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60" yWindow="30" windowWidth="17190" windowHeight="28343" firstSheet="21" activeTab="29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  <sheet name="Sheet12" sheetId="12" r:id="rId12"/>
    <sheet name="Sheet13" sheetId="13" r:id="rId13"/>
    <sheet name="Sheet14" sheetId="14" r:id="rId14"/>
    <sheet name="Sheet15" sheetId="15" r:id="rId15"/>
    <sheet name="Sheet16" sheetId="16" r:id="rId16"/>
    <sheet name="Sheet17" sheetId="17" r:id="rId17"/>
    <sheet name="Sheet18" sheetId="18" r:id="rId18"/>
    <sheet name="Sheet19" sheetId="19" r:id="rId19"/>
    <sheet name="Sheet20" sheetId="20" r:id="rId20"/>
    <sheet name="Sheet21" sheetId="21" r:id="rId21"/>
    <sheet name="Sheet22" sheetId="22" r:id="rId22"/>
    <sheet name="Sheet23" sheetId="23" r:id="rId23"/>
    <sheet name="Sheet24" sheetId="24" r:id="rId24"/>
    <sheet name="Sheet25" sheetId="25" r:id="rId25"/>
    <sheet name="Sheet26" sheetId="26" r:id="rId26"/>
    <sheet name="Sheet27" sheetId="27" r:id="rId27"/>
    <sheet name="Sheet28" sheetId="28" r:id="rId28"/>
    <sheet name="Sheet29" sheetId="29" r:id="rId29"/>
    <sheet name="Sheet30" sheetId="30" r:id="rId30"/>
  </sheets>
  <calcPr calcId="144525"/>
</workbook>
</file>

<file path=xl/calcChain.xml><?xml version="1.0" encoding="utf-8"?>
<calcChain xmlns="http://schemas.openxmlformats.org/spreadsheetml/2006/main">
  <c r="H36" i="1" l="1"/>
  <c r="K31" i="1"/>
  <c r="K32" i="1"/>
  <c r="K33" i="1"/>
  <c r="K35" i="1"/>
  <c r="K34" i="1"/>
  <c r="H31" i="1"/>
  <c r="H30" i="1"/>
  <c r="H29" i="1"/>
</calcChain>
</file>

<file path=xl/sharedStrings.xml><?xml version="1.0" encoding="utf-8"?>
<sst xmlns="http://schemas.openxmlformats.org/spreadsheetml/2006/main" count="6816" uniqueCount="2718">
  <si>
    <t>Population</t>
  </si>
  <si>
    <t>Hazard</t>
  </si>
  <si>
    <t>mingleF</t>
  </si>
  <si>
    <t>Initial Inf</t>
  </si>
  <si>
    <t>u6;1</t>
  </si>
  <si>
    <t>1st Inf</t>
  </si>
  <si>
    <t>gen 75:U8</t>
  </si>
  <si>
    <t>Last Inf</t>
  </si>
  <si>
    <t>gen 75 U8</t>
  </si>
  <si>
    <t>END</t>
  </si>
  <si>
    <t>98 Green</t>
  </si>
  <si>
    <t>END GEN</t>
  </si>
  <si>
    <t>R0</t>
  </si>
  <si>
    <t>U6:1</t>
  </si>
  <si>
    <t>gen 91 U8</t>
  </si>
  <si>
    <t>gen 905 U6</t>
  </si>
  <si>
    <t>1I j</t>
  </si>
  <si>
    <t>famKey 31</t>
  </si>
  <si>
    <t>F02 infected by red i</t>
  </si>
  <si>
    <t>famKey 10</t>
  </si>
  <si>
    <t>F02 at gen 91 in Univ8</t>
  </si>
  <si>
    <t>simulation.js</t>
  </si>
  <si>
    <t>1990 2I j</t>
  </si>
  <si>
    <t>famKey 30</t>
  </si>
  <si>
    <t>F01 infected by red i</t>
  </si>
  <si>
    <t>F02 at gen 182 in Univ1</t>
  </si>
  <si>
    <t>2simulation.js</t>
  </si>
  <si>
    <t>1990 3I j</t>
  </si>
  <si>
    <t>famKey 32</t>
  </si>
  <si>
    <t>F05 infected by red i</t>
  </si>
  <si>
    <t>F02 at gen 354 in Univ6</t>
  </si>
  <si>
    <t>2006 4I i</t>
  </si>
  <si>
    <t>famKey 24</t>
  </si>
  <si>
    <t>F05 infected by blue j</t>
  </si>
  <si>
    <t>F05 at gen 461 in U8</t>
  </si>
  <si>
    <t>5simulation.js</t>
  </si>
  <si>
    <t>1990 5I j</t>
  </si>
  <si>
    <t>famKey 27</t>
  </si>
  <si>
    <t>F09 infected by red i</t>
  </si>
  <si>
    <t>F05 at gen 590 in Univ4</t>
  </si>
  <si>
    <t>3simulation.js</t>
  </si>
  <si>
    <t>2006 6I i</t>
  </si>
  <si>
    <t>famKey 77</t>
  </si>
  <si>
    <t>-1 infected by red j</t>
  </si>
  <si>
    <t>F09 at gen 737 in U6</t>
  </si>
  <si>
    <t>1990 7I j</t>
  </si>
  <si>
    <t>famKey 58</t>
  </si>
  <si>
    <t>F14 infected by red i</t>
  </si>
  <si>
    <t>-1 at gen 905 in Univ6</t>
  </si>
  <si>
    <t>sheet2</t>
  </si>
  <si>
    <t>gen 106 U2</t>
  </si>
  <si>
    <t>gen 226 U2</t>
  </si>
  <si>
    <t>97 G</t>
  </si>
  <si>
    <t>sheet 3</t>
  </si>
  <si>
    <t>1I i</t>
  </si>
  <si>
    <t>famKey 9</t>
  </si>
  <si>
    <t>F17 infected by red j</t>
  </si>
  <si>
    <t>F02 at gen 106 in U2</t>
  </si>
  <si>
    <t>famKey 18</t>
  </si>
  <si>
    <t>F17 infected by blue i</t>
  </si>
  <si>
    <t>F17 at gen 226 in Univ2</t>
  </si>
  <si>
    <t>U6:2</t>
  </si>
  <si>
    <t>gen 84 U3</t>
  </si>
  <si>
    <t>gen 1308 U3</t>
  </si>
  <si>
    <t>10G</t>
  </si>
  <si>
    <t>sheet4</t>
  </si>
  <si>
    <t>famKey 12</t>
  </si>
  <si>
    <t>F04 infected by red i</t>
  </si>
  <si>
    <t>F02 at gen 84 in Univ3</t>
  </si>
  <si>
    <t>famKey 22</t>
  </si>
  <si>
    <t>F02 at gen 88 in Univ8</t>
  </si>
  <si>
    <t>F02 at gen 100 in Univ8</t>
  </si>
  <si>
    <t>famKey 76</t>
  </si>
  <si>
    <t>F02 at gen 138 in U6</t>
  </si>
  <si>
    <t>2006 5I i</t>
  </si>
  <si>
    <t>famKey 43</t>
  </si>
  <si>
    <t>F04 infected by blue j</t>
  </si>
  <si>
    <t>F04 at gen 195 in U8</t>
  </si>
  <si>
    <t>1990 6I j</t>
  </si>
  <si>
    <t>famKey 49</t>
  </si>
  <si>
    <t>F02 at gen 244 in Univ8</t>
  </si>
  <si>
    <t>2006 7I i</t>
  </si>
  <si>
    <t>famKey 19</t>
  </si>
  <si>
    <t>F18 infected by red j</t>
  </si>
  <si>
    <t>F02 at gen 250 in U2</t>
  </si>
  <si>
    <t>1990 8I j</t>
  </si>
  <si>
    <t>famKey 65</t>
  </si>
  <si>
    <t>F03 infected by blue i</t>
  </si>
  <si>
    <t>-1 at gen 253 in Univ6</t>
  </si>
  <si>
    <t>2006 9I i</t>
  </si>
  <si>
    <t>F09 infected by red j</t>
  </si>
  <si>
    <t>F02 at gen 255 in U1</t>
  </si>
  <si>
    <t>4simulation.js</t>
  </si>
  <si>
    <t>famKey 85</t>
  </si>
  <si>
    <t>F04 at gen 256 in U6</t>
  </si>
  <si>
    <t>2006 11I i</t>
  </si>
  <si>
    <t>famKey 41</t>
  </si>
  <si>
    <t>F02 infected by red j</t>
  </si>
  <si>
    <t>F02 at gen 271 in U8</t>
  </si>
  <si>
    <t>2006 12I i</t>
  </si>
  <si>
    <t>famKey 62</t>
  </si>
  <si>
    <t>F01 infected by red j</t>
  </si>
  <si>
    <t>F02 at gen 282 in U6</t>
  </si>
  <si>
    <t>2006 13I i</t>
  </si>
  <si>
    <t>famKey 11</t>
  </si>
  <si>
    <t>F03 infected by red j</t>
  </si>
  <si>
    <t>F04 at gen 298 in U2</t>
  </si>
  <si>
    <t>famKey 92</t>
  </si>
  <si>
    <t>F03 infected by blue j</t>
  </si>
  <si>
    <t>F04 at gen 299 in U7</t>
  </si>
  <si>
    <t>1990 15I j</t>
  </si>
  <si>
    <t>famKey 36</t>
  </si>
  <si>
    <t>F10 infected by red i</t>
  </si>
  <si>
    <t>-1 at gen 303 in Univ6</t>
  </si>
  <si>
    <t>2006 16I i</t>
  </si>
  <si>
    <t>famKey 0</t>
  </si>
  <si>
    <t>F02 at gen 322 in U2</t>
  </si>
  <si>
    <t>1990 17I j</t>
  </si>
  <si>
    <t>famKey 33</t>
  </si>
  <si>
    <t>F06 infected by red i</t>
  </si>
  <si>
    <t>F04 at gen 324 in Univ3</t>
  </si>
  <si>
    <t>1990 18I j</t>
  </si>
  <si>
    <t>famKey 68</t>
  </si>
  <si>
    <t>-1 at gen 330 in Univ6</t>
  </si>
  <si>
    <t>2006 19I i</t>
  </si>
  <si>
    <t>-1 infected by blue j</t>
  </si>
  <si>
    <t>F02 at gen 346 in U6</t>
  </si>
  <si>
    <t>1990 20I j</t>
  </si>
  <si>
    <t>F02 at gen 352 in Univ5</t>
  </si>
  <si>
    <t>1990 21I j</t>
  </si>
  <si>
    <t>famKey 60</t>
  </si>
  <si>
    <t>F16 infected by blue i</t>
  </si>
  <si>
    <t>F03 at gen 362 in Univ6</t>
  </si>
  <si>
    <t>1990 22I j</t>
  </si>
  <si>
    <t>famKey 53</t>
  </si>
  <si>
    <t>F08 infected by blue i</t>
  </si>
  <si>
    <t>-1 at gen 368 in Univ6</t>
  </si>
  <si>
    <t>2006 23I i</t>
  </si>
  <si>
    <t>famKey 84</t>
  </si>
  <si>
    <t>-1 at gen 372 in U6</t>
  </si>
  <si>
    <t>1990 24I j</t>
  </si>
  <si>
    <t>famKey 96</t>
  </si>
  <si>
    <t>F09 at gen 386 in Univ8</t>
  </si>
  <si>
    <t>2006 25I i</t>
  </si>
  <si>
    <t>famKey 66</t>
  </si>
  <si>
    <t>F06 infected by red j</t>
  </si>
  <si>
    <t>F02 at gen 393 in U6</t>
  </si>
  <si>
    <t>1990 26I j</t>
  </si>
  <si>
    <t>F05 infected by blue i</t>
  </si>
  <si>
    <t>F06 at gen 422 in Univ4</t>
  </si>
  <si>
    <t>2006 27I i</t>
  </si>
  <si>
    <t>famKey 64</t>
  </si>
  <si>
    <t>F02 at gen 439 in U6</t>
  </si>
  <si>
    <t>1990 28I j</t>
  </si>
  <si>
    <t>famKey 52</t>
  </si>
  <si>
    <t>F07 infected by red i</t>
  </si>
  <si>
    <t>F01 at gen 444 in Univ6</t>
  </si>
  <si>
    <t>2006 29I i</t>
  </si>
  <si>
    <t>famKey 74</t>
  </si>
  <si>
    <t>F16 at gen 459 in U6</t>
  </si>
  <si>
    <t>2006 30I i</t>
  </si>
  <si>
    <t>famKey 67</t>
  </si>
  <si>
    <t>F13 infected by red j</t>
  </si>
  <si>
    <t>F02 at gen 463 in U6</t>
  </si>
  <si>
    <t>2006 31I i</t>
  </si>
  <si>
    <t>famKey 70</t>
  </si>
  <si>
    <t>F15 infected by red j</t>
  </si>
  <si>
    <t>-1 at gen 473 in U6</t>
  </si>
  <si>
    <t>2006 32I i</t>
  </si>
  <si>
    <t>famKey 82</t>
  </si>
  <si>
    <t>F03 at gen 475 in U6</t>
  </si>
  <si>
    <t>1990 33I j</t>
  </si>
  <si>
    <t>famKey 61</t>
  </si>
  <si>
    <t>F16 at gen 479 in Univ6</t>
  </si>
  <si>
    <t>2006 34I i</t>
  </si>
  <si>
    <t>famKey 75</t>
  </si>
  <si>
    <t>F08 at gen 487 in U6</t>
  </si>
  <si>
    <t>1990 34I j</t>
  </si>
  <si>
    <t>famKey 83</t>
  </si>
  <si>
    <t>-1 infected by red i</t>
  </si>
  <si>
    <t>F01 at gen 488 in Univ6</t>
  </si>
  <si>
    <t>1990 36I j</t>
  </si>
  <si>
    <t>famKey 34</t>
  </si>
  <si>
    <t>F15 infected by red i</t>
  </si>
  <si>
    <t>F03 at gen 491 in Univ1</t>
  </si>
  <si>
    <t>2006 37I i</t>
  </si>
  <si>
    <t>famKey 8</t>
  </si>
  <si>
    <t>F16 infected by red j</t>
  </si>
  <si>
    <t>F16 at gen 497 in U8</t>
  </si>
  <si>
    <t>2006 38I i</t>
  </si>
  <si>
    <t>famKey 94</t>
  </si>
  <si>
    <t>F07 infected by red j</t>
  </si>
  <si>
    <t>F05 at gen 501 in U7</t>
  </si>
  <si>
    <t>2006 39I i</t>
  </si>
  <si>
    <t>famKey 78</t>
  </si>
  <si>
    <t>F16 at gen 503 in U6</t>
  </si>
  <si>
    <t>2006 40I i</t>
  </si>
  <si>
    <t>famKey 73</t>
  </si>
  <si>
    <t>F08 at gen 511 in U6</t>
  </si>
  <si>
    <t>famKey 48</t>
  </si>
  <si>
    <t>F00 infected by red j</t>
  </si>
  <si>
    <t>2006 42I i</t>
  </si>
  <si>
    <t>famKey 6</t>
  </si>
  <si>
    <t>F09 at gen 515 in U3</t>
  </si>
  <si>
    <t>2006 43I i</t>
  </si>
  <si>
    <t>famKey 87</t>
  </si>
  <si>
    <t>F03 at gen 517 in U6</t>
  </si>
  <si>
    <t>1990 43I j</t>
  </si>
  <si>
    <t>famKey 37</t>
  </si>
  <si>
    <t>F11 infected by red i</t>
  </si>
  <si>
    <t>F01 at gen 518 in Univ6</t>
  </si>
  <si>
    <t>1990 45I j</t>
  </si>
  <si>
    <t>-1 at gen 537 in Univ1</t>
  </si>
  <si>
    <t>2006 46I i</t>
  </si>
  <si>
    <t>famKey 56</t>
  </si>
  <si>
    <t>F12 infected by blue j</t>
  </si>
  <si>
    <t>F03 at gen 540 in U7</t>
  </si>
  <si>
    <t>1990 47I j</t>
  </si>
  <si>
    <t>famKey 57</t>
  </si>
  <si>
    <t>F13 infected by red i</t>
  </si>
  <si>
    <t>-1 at gen 543 in Univ6</t>
  </si>
  <si>
    <t>2006 48I i</t>
  </si>
  <si>
    <t>famKey 86</t>
  </si>
  <si>
    <t>F06 at gen 546 in U6</t>
  </si>
  <si>
    <t>2006 49I i</t>
  </si>
  <si>
    <t>famKey 46</t>
  </si>
  <si>
    <t>F10 infected by red j</t>
  </si>
  <si>
    <t>F10 at gen 580 in U8</t>
  </si>
  <si>
    <t>famKey 45</t>
  </si>
  <si>
    <t>F06 at gen 581 in U8</t>
  </si>
  <si>
    <t>1990 51I j</t>
  </si>
  <si>
    <t>famKey 51</t>
  </si>
  <si>
    <t>F06 infected by blue i</t>
  </si>
  <si>
    <t>-1 at gen 583 in Univ6</t>
  </si>
  <si>
    <t>2006 52I i</t>
  </si>
  <si>
    <t>famKey 38</t>
  </si>
  <si>
    <t>F12 infected by red j</t>
  </si>
  <si>
    <t>F10 at gen 587 in U7</t>
  </si>
  <si>
    <t>2006 53I i</t>
  </si>
  <si>
    <t>famKey 88</t>
  </si>
  <si>
    <t>F14 at gen 590 in U6</t>
  </si>
  <si>
    <t>famKey 63</t>
  </si>
  <si>
    <t>F13 at gen 591 in U6</t>
  </si>
  <si>
    <t>1990 55I j</t>
  </si>
  <si>
    <t>famKey 50</t>
  </si>
  <si>
    <t>F03 infected by red i</t>
  </si>
  <si>
    <t>-1 at gen 608 in Univ6</t>
  </si>
  <si>
    <t>1990 56I j</t>
  </si>
  <si>
    <t>famKey 97</t>
  </si>
  <si>
    <t>-1 at gen 611 in Univ6</t>
  </si>
  <si>
    <t>1990 57I j</t>
  </si>
  <si>
    <t>famKey 99</t>
  </si>
  <si>
    <t>-1 at gen 613 in Univ6</t>
  </si>
  <si>
    <t>1990 58I j</t>
  </si>
  <si>
    <t>famKey 55</t>
  </si>
  <si>
    <t>-1 at gen 620 in Univ6</t>
  </si>
  <si>
    <t>2006 59I i</t>
  </si>
  <si>
    <t>famKey 59</t>
  </si>
  <si>
    <t>F17 at gen 628 in U6</t>
  </si>
  <si>
    <t>1990 60I j</t>
  </si>
  <si>
    <t>famKey 54</t>
  </si>
  <si>
    <t>F15 at gen 633 in Univ6</t>
  </si>
  <si>
    <t>1990 61I j</t>
  </si>
  <si>
    <t>famKey 39</t>
  </si>
  <si>
    <t>-1 at gen 636 in Univ6</t>
  </si>
  <si>
    <t>2006 62I i</t>
  </si>
  <si>
    <t>famKey 95</t>
  </si>
  <si>
    <t>F08 infected by red j</t>
  </si>
  <si>
    <t>F07 at gen 644 in U7</t>
  </si>
  <si>
    <t>2006 63I i</t>
  </si>
  <si>
    <t>famKey 4</t>
  </si>
  <si>
    <t>F07 at gen 653 in U8</t>
  </si>
  <si>
    <t>2006 64I i</t>
  </si>
  <si>
    <t>famKey 89</t>
  </si>
  <si>
    <t>F06 at gen 661 in U6</t>
  </si>
  <si>
    <t>1990 65I j</t>
  </si>
  <si>
    <t>famKey 35</t>
  </si>
  <si>
    <t>F18 infected by red i</t>
  </si>
  <si>
    <t>F01 at gen 683 in Univ3</t>
  </si>
  <si>
    <t>1990 66I j</t>
  </si>
  <si>
    <t>famKey 44</t>
  </si>
  <si>
    <t>F06 at gen 707 in Univ6</t>
  </si>
  <si>
    <t>2006 67I i</t>
  </si>
  <si>
    <t>famKey 72</t>
  </si>
  <si>
    <t>-1 at gen 714 in U6</t>
  </si>
  <si>
    <t>2006 68I i</t>
  </si>
  <si>
    <t>famKey 71</t>
  </si>
  <si>
    <t>F13 at gen 740 in U6</t>
  </si>
  <si>
    <t>famKey 79</t>
  </si>
  <si>
    <t>F11 at gen 740 in U6</t>
  </si>
  <si>
    <t>2006 70I i</t>
  </si>
  <si>
    <t>famKey 69</t>
  </si>
  <si>
    <t>F14 infected by red j</t>
  </si>
  <si>
    <t>F06 at gen 757 in U6</t>
  </si>
  <si>
    <t>1990 71I j</t>
  </si>
  <si>
    <t>famKey 40</t>
  </si>
  <si>
    <t>F14 infected by blue i</t>
  </si>
  <si>
    <t>-1 at gen 777 in Univ6</t>
  </si>
  <si>
    <t>famKey 16</t>
  </si>
  <si>
    <t>F16 infected by red i</t>
  </si>
  <si>
    <t>F09 at gen 778 in Univ2</t>
  </si>
  <si>
    <t>1990 73I j</t>
  </si>
  <si>
    <t>famKey 3</t>
  </si>
  <si>
    <t>F06 at gen 808 in Univ8</t>
  </si>
  <si>
    <t>2006 74I i</t>
  </si>
  <si>
    <t>famKey 80</t>
  </si>
  <si>
    <t>F09 at gen 827 in U6</t>
  </si>
  <si>
    <t>1990 75I j</t>
  </si>
  <si>
    <t>famKey 25</t>
  </si>
  <si>
    <t>F06 at gen 840 in Univ8</t>
  </si>
  <si>
    <t>2006 76I i</t>
  </si>
  <si>
    <t>famKey 29</t>
  </si>
  <si>
    <t>F17 at gen 856 in U8</t>
  </si>
  <si>
    <t>1990 76I j</t>
  </si>
  <si>
    <t>famKey 5</t>
  </si>
  <si>
    <t>F08 infected by red i</t>
  </si>
  <si>
    <t>F18 at gen 857 in Univ6</t>
  </si>
  <si>
    <t>2006 78I i</t>
  </si>
  <si>
    <t>famKey 7</t>
  </si>
  <si>
    <t>F10 at gen 866 in U8</t>
  </si>
  <si>
    <t>2006 79I i</t>
  </si>
  <si>
    <t>famKey 93</t>
  </si>
  <si>
    <t>F05 infected by red j</t>
  </si>
  <si>
    <t>F08 at gen 878 in U7</t>
  </si>
  <si>
    <t>1990 80I j</t>
  </si>
  <si>
    <t>famKey 81</t>
  </si>
  <si>
    <t>F14 at gen 881 in Univ6</t>
  </si>
  <si>
    <t>1990 81I j</t>
  </si>
  <si>
    <t>F14 at gen 909 in Univ6</t>
  </si>
  <si>
    <t>1990 82I j</t>
  </si>
  <si>
    <t>famKey 13</t>
  </si>
  <si>
    <t>F06 at gen 916 in Univ8</t>
  </si>
  <si>
    <t>1990 83I j</t>
  </si>
  <si>
    <t>F17 infected by red i</t>
  </si>
  <si>
    <t>F06 at gen 922 in Univ2</t>
  </si>
  <si>
    <t>2006 84I i</t>
  </si>
  <si>
    <t>famKey 91</t>
  </si>
  <si>
    <t>F01 infected by blue j</t>
  </si>
  <si>
    <t>F05 at gen 975 in U7</t>
  </si>
  <si>
    <t>1990 85I j</t>
  </si>
  <si>
    <t>famKey 20</t>
  </si>
  <si>
    <t>F00 infected by red i</t>
  </si>
  <si>
    <t>F10 at gen 1019 in Univ3</t>
  </si>
  <si>
    <t>2006 85I i</t>
  </si>
  <si>
    <t>famKey 2</t>
  </si>
  <si>
    <t>F06 at gen 1019 in U3</t>
  </si>
  <si>
    <t>1990 87I j</t>
  </si>
  <si>
    <t>famKey 14</t>
  </si>
  <si>
    <t>F17 at gen 1162 in Univ2</t>
  </si>
  <si>
    <t>1990 88I j</t>
  </si>
  <si>
    <t>famKey 90</t>
  </si>
  <si>
    <t>F00 at gen 1201 in Univ8</t>
  </si>
  <si>
    <t>1990 89I j</t>
  </si>
  <si>
    <t>famKey 15</t>
  </si>
  <si>
    <t>F07 at gen 1308 in Univ3</t>
  </si>
  <si>
    <t>gen 4 U8</t>
  </si>
  <si>
    <t>28G</t>
  </si>
  <si>
    <t>gen 1176 U8</t>
  </si>
  <si>
    <t>sheet 5</t>
  </si>
  <si>
    <t>F02 infected by blue i</t>
  </si>
  <si>
    <t>F02 at gen 4 in Univ8</t>
  </si>
  <si>
    <t>1990 1I j</t>
  </si>
  <si>
    <t>F02 at gen 5 in Univ8</t>
  </si>
  <si>
    <t>2006 3I i</t>
  </si>
  <si>
    <t>F02 at gen 87 in U1</t>
  </si>
  <si>
    <t>1990 4I j</t>
  </si>
  <si>
    <t>F02 at gen 106 in Univ2</t>
  </si>
  <si>
    <t>F07 infected by blue j</t>
  </si>
  <si>
    <t>F02 at gen 117 in U7</t>
  </si>
  <si>
    <t>F07 at gen 245 in U8</t>
  </si>
  <si>
    <t>F02 at gen 264 in U8</t>
  </si>
  <si>
    <t>2006 8I i</t>
  </si>
  <si>
    <t>F02 at gen 292 in U8</t>
  </si>
  <si>
    <t>F06 at gen 349 in U4</t>
  </si>
  <si>
    <t>2006 10I i</t>
  </si>
  <si>
    <t>F02 at gen 398 in U6</t>
  </si>
  <si>
    <t>F07 at gen 415 in U6</t>
  </si>
  <si>
    <t>F02 at gen 440 in U6</t>
  </si>
  <si>
    <t>F07 at gen 442 in U6</t>
  </si>
  <si>
    <t>1990 14I j</t>
  </si>
  <si>
    <t>F18 infected by blue i</t>
  </si>
  <si>
    <t>F17 at gen 466 in Univ2</t>
  </si>
  <si>
    <t>2006 15I i</t>
  </si>
  <si>
    <t>F07 at gen 515 in U6</t>
  </si>
  <si>
    <t>1990 16I j</t>
  </si>
  <si>
    <t>-1 at gen 522 in Univ6</t>
  </si>
  <si>
    <t>F12 infected by red i</t>
  </si>
  <si>
    <t>-1 at gen 524 in Univ6</t>
  </si>
  <si>
    <t>2006 18I i</t>
  </si>
  <si>
    <t>F14 at gen 537 in U6</t>
  </si>
  <si>
    <t>1990 19I j</t>
  </si>
  <si>
    <t>F10 infected by blue i</t>
  </si>
  <si>
    <t>F14 at gen 539 in Univ6</t>
  </si>
  <si>
    <t>2006 20I i</t>
  </si>
  <si>
    <t>F02 at gen 541 in U6</t>
  </si>
  <si>
    <t>F17 at gen 542 in U0</t>
  </si>
  <si>
    <t>-1 at gen 544 in Univ6</t>
  </si>
  <si>
    <t>1990 23I j</t>
  </si>
  <si>
    <t>-1 at gen 570 in Univ6</t>
  </si>
  <si>
    <t>-1 at gen 585 in Univ6</t>
  </si>
  <si>
    <t>-1 at gen 603 in U6</t>
  </si>
  <si>
    <t>-1 at gen 614 in Univ6</t>
  </si>
  <si>
    <t>1990 27I j</t>
  </si>
  <si>
    <t>F01 infected by blue i</t>
  </si>
  <si>
    <t>F10 at gen 622 in Univ7</t>
  </si>
  <si>
    <t>F09 infected by blue i</t>
  </si>
  <si>
    <t>-1 at gen 631 in Univ6</t>
  </si>
  <si>
    <t>F18 at gen 634 in U2</t>
  </si>
  <si>
    <t>F13 at gen 641 in U6</t>
  </si>
  <si>
    <t>1990 31I j</t>
  </si>
  <si>
    <t>-1 at gen 655 in Univ6</t>
  </si>
  <si>
    <t>1990 32I j</t>
  </si>
  <si>
    <t>F03 at gen 657 in Univ6</t>
  </si>
  <si>
    <t>F03 at gen 660 in Univ6</t>
  </si>
  <si>
    <t>F12 at gen 669 in U6</t>
  </si>
  <si>
    <t>2006 35I i</t>
  </si>
  <si>
    <t>F03 at gen 672 in U8</t>
  </si>
  <si>
    <t>-1 at gen 682 in Univ6</t>
  </si>
  <si>
    <t>F13 at gen 682 in Univ7</t>
  </si>
  <si>
    <t>F03 at gen 704 in U6</t>
  </si>
  <si>
    <t>F12 at gen 714 in U6</t>
  </si>
  <si>
    <t>F01 at gen 719 in U8</t>
  </si>
  <si>
    <t>2006 41I i</t>
  </si>
  <si>
    <t>F03 at gen 732 in U6</t>
  </si>
  <si>
    <t>F03 at gen 734 in U6</t>
  </si>
  <si>
    <t>F12 at gen 738 in U6</t>
  </si>
  <si>
    <t>1990 44I j</t>
  </si>
  <si>
    <t>famKey 98</t>
  </si>
  <si>
    <t>F10 at gen 740 in Univ7</t>
  </si>
  <si>
    <t>2006 45I i</t>
  </si>
  <si>
    <t>F06 at gen 748 in U8</t>
  </si>
  <si>
    <t>-1 at gen 749 in Univ6</t>
  </si>
  <si>
    <t>2006 47I i</t>
  </si>
  <si>
    <t>F06 at gen 754 in U2</t>
  </si>
  <si>
    <t>F03 at gen 754 in Univ6</t>
  </si>
  <si>
    <t>F09 at gen 757 in U6</t>
  </si>
  <si>
    <t>F03 at gen 757 in U6</t>
  </si>
  <si>
    <t>2006 51I i</t>
  </si>
  <si>
    <t>F11 at gen 765 in U6</t>
  </si>
  <si>
    <t>1990 52I j</t>
  </si>
  <si>
    <t>F06 at gen 779 in Univ6</t>
  </si>
  <si>
    <t>-1 at gen 782 in U6</t>
  </si>
  <si>
    <t>2006 54I i</t>
  </si>
  <si>
    <t>F10 at gen 802 in U8</t>
  </si>
  <si>
    <t>F06 at gen 819 in Univ6</t>
  </si>
  <si>
    <t>-1 at gen 825 in Univ6</t>
  </si>
  <si>
    <t>2006 57I i</t>
  </si>
  <si>
    <t>F06 at gen 832 in U6</t>
  </si>
  <si>
    <t>2006 58I i</t>
  </si>
  <si>
    <t>F10 at gen 855 in U6</t>
  </si>
  <si>
    <t>F18 infected by blue j</t>
  </si>
  <si>
    <t>-1 at gen 857 in U6</t>
  </si>
  <si>
    <t>2006 60I i</t>
  </si>
  <si>
    <t>F17 infected by blue j</t>
  </si>
  <si>
    <t>F17 at gen 871 in U8</t>
  </si>
  <si>
    <t>2006 61I i</t>
  </si>
  <si>
    <t>F06 at gen 874 in U2</t>
  </si>
  <si>
    <t>1990 62I j</t>
  </si>
  <si>
    <t>-1 at gen 877 in Univ6</t>
  </si>
  <si>
    <t>F09 at gen 890 in U8</t>
  </si>
  <si>
    <t>1990 64I j</t>
  </si>
  <si>
    <t>famKey 23</t>
  </si>
  <si>
    <t>F03 at gen 957 in Univ8</t>
  </si>
  <si>
    <t>F15 infected by blue i</t>
  </si>
  <si>
    <t>F18 at gen 965 in Univ6</t>
  </si>
  <si>
    <t>F13 at gen 965 in Univ6</t>
  </si>
  <si>
    <t>F10 at gen 998 in Univ0</t>
  </si>
  <si>
    <t>1990 67I j</t>
  </si>
  <si>
    <t>famKey 28</t>
  </si>
  <si>
    <t>F10 at gen 1016 in Univ8</t>
  </si>
  <si>
    <t>1990 68I j</t>
  </si>
  <si>
    <t>famKey 1</t>
  </si>
  <si>
    <t>F02 at gen 1026 in Univ6</t>
  </si>
  <si>
    <t>2006 69I i</t>
  </si>
  <si>
    <t>F05 at gen 1100 in U8</t>
  </si>
  <si>
    <t>1990 70I j</t>
  </si>
  <si>
    <t>F09 at gen 1140 in Univ4</t>
  </si>
  <si>
    <t>F03 at gen 1176 in Univ8</t>
  </si>
  <si>
    <t>U6:2.2</t>
  </si>
  <si>
    <t>gen 18 U6</t>
  </si>
  <si>
    <t>gen 1115 U7</t>
  </si>
  <si>
    <t>27G</t>
  </si>
  <si>
    <t>gen 107 U1</t>
  </si>
  <si>
    <t>98G</t>
  </si>
  <si>
    <t>gen 20 U8</t>
  </si>
  <si>
    <t>gen 1391 U8</t>
  </si>
  <si>
    <t>File {name</t>
  </si>
  <si>
    <t xml:space="preserve"> "VL1.csv", lastModified</t>
  </si>
  <si>
    <t xml:space="preserve"> 1603760180000, lastModifiedDate</t>
  </si>
  <si>
    <t xml:space="preserve"> Mon Oct 26 2020 17</t>
  </si>
  <si>
    <t>20 GMT-0700 (Pacific Daylight Time), webkitRelativePath</t>
  </si>
  <si>
    <t xml:space="preserve"> "", size</t>
  </si>
  <si>
    <t xml:space="preserve"> 66, …}</t>
  </si>
  <si>
    <t>2006 1I i</t>
  </si>
  <si>
    <t>F02 at gen 20 in U8</t>
  </si>
  <si>
    <t>F02 at gen 121 in Univ8</t>
  </si>
  <si>
    <t>F02 at gen 130 in U2</t>
  </si>
  <si>
    <t>F02 at gen 227 in U6</t>
  </si>
  <si>
    <t>F02 at gen 230 in U6</t>
  </si>
  <si>
    <t>F02 at gen 235 in Univ7</t>
  </si>
  <si>
    <t>F02 at gen 281 in U7</t>
  </si>
  <si>
    <t>-1 at gen 343 in Univ6</t>
  </si>
  <si>
    <t>1990 9I j</t>
  </si>
  <si>
    <t>-1 at gen 365 in Univ6</t>
  </si>
  <si>
    <t>-1 at gen 398 in U6</t>
  </si>
  <si>
    <t>F16 at gen 420 in U6</t>
  </si>
  <si>
    <t>1990 12I j</t>
  </si>
  <si>
    <t>-1 at gen 422 in Univ6</t>
  </si>
  <si>
    <t>1990 13I j</t>
  </si>
  <si>
    <t>-1 at gen 425 in Univ6</t>
  </si>
  <si>
    <t>2006 14I i</t>
  </si>
  <si>
    <t>-1 at gen 452 in U6</t>
  </si>
  <si>
    <t>F00 at gen 490 in Univ6</t>
  </si>
  <si>
    <t>F14 at gen 495 in U6</t>
  </si>
  <si>
    <t>F14 at gen 500 in Univ6</t>
  </si>
  <si>
    <t>F14 at gen 519 in U6</t>
  </si>
  <si>
    <t>F02 at gen 522 in Univ6</t>
  </si>
  <si>
    <t>F00 at gen 537 in U6</t>
  </si>
  <si>
    <t>F11 infected by blue i</t>
  </si>
  <si>
    <t>-1 at gen 542 in Univ6</t>
  </si>
  <si>
    <t>-1 infected by blue i</t>
  </si>
  <si>
    <t>F01 at gen 545 in Univ6</t>
  </si>
  <si>
    <t>-1 at gen 560 in Univ6</t>
  </si>
  <si>
    <t>F14 at gen 568 in U6</t>
  </si>
  <si>
    <t>2006 26I i</t>
  </si>
  <si>
    <t>F00 at gen 574 in U8</t>
  </si>
  <si>
    <t>F00 at gen 583 in U6</t>
  </si>
  <si>
    <t>2006 28I i</t>
  </si>
  <si>
    <t>F13 at gen 593 in U6</t>
  </si>
  <si>
    <t>1990 29I j</t>
  </si>
  <si>
    <t>1990 30I j</t>
  </si>
  <si>
    <t>F13 at gen 615 in Univ6</t>
  </si>
  <si>
    <t>F03 at gen 632 in U6</t>
  </si>
  <si>
    <t>F13 at gen 635 in Univ6</t>
  </si>
  <si>
    <t>-1 at gen 641 in Univ6</t>
  </si>
  <si>
    <t>2006 33I i</t>
  </si>
  <si>
    <t>F02 at gen 641 in U6</t>
  </si>
  <si>
    <t>F02 at gen 642 in U6</t>
  </si>
  <si>
    <t>-1 at gen 653 in Univ6</t>
  </si>
  <si>
    <t>F11 at gen 660 in U7</t>
  </si>
  <si>
    <t>1990 38I j</t>
  </si>
  <si>
    <t>F11 at gen 687 in U6</t>
  </si>
  <si>
    <t>1990 41I j</t>
  </si>
  <si>
    <t>famKey 21</t>
  </si>
  <si>
    <t>-1 at gen 689 in Univ6</t>
  </si>
  <si>
    <t>1990 42I j</t>
  </si>
  <si>
    <t>F13 infected by blue i</t>
  </si>
  <si>
    <t>-1 at gen 694 in Univ6</t>
  </si>
  <si>
    <t>F08 at gen 699 in Univ8</t>
  </si>
  <si>
    <t>2006 44I i</t>
  </si>
  <si>
    <t>F08 at gen 705 in U6</t>
  </si>
  <si>
    <t>F00 at gen 708 in Univ4</t>
  </si>
  <si>
    <t>F03 at gen 709 in Univ6</t>
  </si>
  <si>
    <t>F17 at gen 723 in U8</t>
  </si>
  <si>
    <t>1990 48I j</t>
  </si>
  <si>
    <t>-1 at gen 730 in Univ6</t>
  </si>
  <si>
    <t>F08 at gen 731 in Univ6</t>
  </si>
  <si>
    <t>1990 50I j</t>
  </si>
  <si>
    <t>-1 at gen 735 in Univ6</t>
  </si>
  <si>
    <t>F12 at gen 737 in U6</t>
  </si>
  <si>
    <t>-1 at gen 761 in Univ6</t>
  </si>
  <si>
    <t>F17 at gen 768 in U8</t>
  </si>
  <si>
    <t>1990 54I j</t>
  </si>
  <si>
    <t>-1 at gen 771 in Univ6</t>
  </si>
  <si>
    <t>2006 55I i</t>
  </si>
  <si>
    <t>F12 at gen 774 in U8</t>
  </si>
  <si>
    <t>-1 at gen 785 in Univ6</t>
  </si>
  <si>
    <t>F12 at gen 785 in Univ6</t>
  </si>
  <si>
    <t>F10 at gen 789 in Univ8</t>
  </si>
  <si>
    <t>F15 at gen 792 in U6</t>
  </si>
  <si>
    <t>1990 59I j</t>
  </si>
  <si>
    <t>F18 at gen 801 in Univ6</t>
  </si>
  <si>
    <t>F07 at gen 802 in U6</t>
  </si>
  <si>
    <t>-1 at gen 811 in Univ6</t>
  </si>
  <si>
    <t>F06 at gen 817 in U8</t>
  </si>
  <si>
    <t>1990 63I j</t>
  </si>
  <si>
    <t>F00 at gen 821 in Univ8</t>
  </si>
  <si>
    <t>F03 at gen 830 in Univ7</t>
  </si>
  <si>
    <t>F08 at gen 834 in Univ7</t>
  </si>
  <si>
    <t>F07 at gen 837 in Univ7</t>
  </si>
  <si>
    <t>F10 at gen 864 in U8</t>
  </si>
  <si>
    <t>F18 at gen 872 in Univ6</t>
  </si>
  <si>
    <t>F08 at gen 882 in U7</t>
  </si>
  <si>
    <t>F07 at gen 887 in U8</t>
  </si>
  <si>
    <t>2006 71I i</t>
  </si>
  <si>
    <t>F09 at gen 912 in U8</t>
  </si>
  <si>
    <t>2006 72I i</t>
  </si>
  <si>
    <t>F03 at gen 920 in U8</t>
  </si>
  <si>
    <t>1990 72I j</t>
  </si>
  <si>
    <t>F07 infected by blue i</t>
  </si>
  <si>
    <t>F06 at gen 921 in Univ4</t>
  </si>
  <si>
    <t>1990 74I j</t>
  </si>
  <si>
    <t>famKey 47</t>
  </si>
  <si>
    <t>-1 at gen 928 in Univ6</t>
  </si>
  <si>
    <t>2006 75I i</t>
  </si>
  <si>
    <t>F16 at gen 968 in U8</t>
  </si>
  <si>
    <t>F06 at gen 978 in Univ6</t>
  </si>
  <si>
    <t>1990 77I j</t>
  </si>
  <si>
    <t>F06 at gen 983 in Univ8</t>
  </si>
  <si>
    <t>1990 78I j</t>
  </si>
  <si>
    <t>F06 at gen 991 in Univ8</t>
  </si>
  <si>
    <t>F08 infected by blue j</t>
  </si>
  <si>
    <t>F09 at gen 1017 in U1</t>
  </si>
  <si>
    <t>2006 80I i</t>
  </si>
  <si>
    <t>famKey 17</t>
  </si>
  <si>
    <t>F16 at gen 1049 in U8</t>
  </si>
  <si>
    <t>F06 at gen 1061 in Univ8</t>
  </si>
  <si>
    <t>F07 at gen 1092 in Univ0</t>
  </si>
  <si>
    <t>2006 83I i</t>
  </si>
  <si>
    <t>F09 at gen 1112 in U8</t>
  </si>
  <si>
    <t>F09 at gen 1114 in U2</t>
  </si>
  <si>
    <t>F07 at gen 1157 in Univ8</t>
  </si>
  <si>
    <t>2006 86I i</t>
  </si>
  <si>
    <t>F16 at gen 1162 in U2</t>
  </si>
  <si>
    <t>F06 at gen 1187 in Univ3</t>
  </si>
  <si>
    <t>2006 88I i</t>
  </si>
  <si>
    <t>famKey 26</t>
  </si>
  <si>
    <t>F08 at gen 1242 in U8</t>
  </si>
  <si>
    <t>2006 89I i</t>
  </si>
  <si>
    <t>F07 at gen 1391 in U8</t>
  </si>
  <si>
    <t>sheet 6</t>
  </si>
  <si>
    <t>gen 33 U4</t>
  </si>
  <si>
    <t>U6:2.3</t>
  </si>
  <si>
    <t>F02 at gen 33 in Univ4</t>
  </si>
  <si>
    <t>F02 at gen 111 in Univ0</t>
  </si>
  <si>
    <t>F11 infected by red j</t>
  </si>
  <si>
    <t>F02 at gen 162 in U6</t>
  </si>
  <si>
    <t>F07 at gen 198 in Univ8</t>
  </si>
  <si>
    <t>F11 at gen 282 in U6</t>
  </si>
  <si>
    <t>F11 at gen 286 in U6</t>
  </si>
  <si>
    <t>F07 at gen 286 in U8</t>
  </si>
  <si>
    <t>F14 infected by blue j</t>
  </si>
  <si>
    <t>F07 at gen 295 in U6</t>
  </si>
  <si>
    <t>F07 at gen 300 in U6</t>
  </si>
  <si>
    <t>F11 at gen 303 in U6</t>
  </si>
  <si>
    <t>1990 10I j</t>
  </si>
  <si>
    <t>F11 at gen 304 in Univ6</t>
  </si>
  <si>
    <t>F11 at gen 330 in U6</t>
  </si>
  <si>
    <t>F11 at gen 356 in U6</t>
  </si>
  <si>
    <t>F12 infected by blue i</t>
  </si>
  <si>
    <t>-1 at gen 406 in Univ6</t>
  </si>
  <si>
    <t>-1 at gen 416 in Univ6</t>
  </si>
  <si>
    <t>-1 at gen 421 in U6</t>
  </si>
  <si>
    <t>F07 at gen 422 in Univ6</t>
  </si>
  <si>
    <t>-1 at gen 435 in Univ6</t>
  </si>
  <si>
    <t>F07 at gen 446 in Univ0</t>
  </si>
  <si>
    <t>F07 at gen 446 in U6</t>
  </si>
  <si>
    <t>F13 at gen 466 in Univ7</t>
  </si>
  <si>
    <t>2006 22I i</t>
  </si>
  <si>
    <t>F13 at gen 475 in U6</t>
  </si>
  <si>
    <t>-1 at gen 476 in Univ6</t>
  </si>
  <si>
    <t>-1 at gen 495 in Univ6</t>
  </si>
  <si>
    <t>1990 25I j</t>
  </si>
  <si>
    <t>-1 at gen 514 in Univ6</t>
  </si>
  <si>
    <t>F02 at gen 515 in Univ6</t>
  </si>
  <si>
    <t>-1 at gen 528 in Univ6</t>
  </si>
  <si>
    <t>-1 at gen 536 in Univ6</t>
  </si>
  <si>
    <t>F12 at gen 545 in U6</t>
  </si>
  <si>
    <t>-1 at gen 546 in Univ6</t>
  </si>
  <si>
    <t>-1 at gen 561 in Univ6</t>
  </si>
  <si>
    <t>F00 infected by blue j</t>
  </si>
  <si>
    <t>F00 at gen 581 in U8</t>
  </si>
  <si>
    <t>F08 at gen 590 in Univ6</t>
  </si>
  <si>
    <t>F12 at gen 597 in U6</t>
  </si>
  <si>
    <t>F08 at gen 610 in Univ6</t>
  </si>
  <si>
    <t>F15 at gen 631 in U8</t>
  </si>
  <si>
    <t>F06 at gen 632 in U6</t>
  </si>
  <si>
    <t>F00 at gen 632 in U8</t>
  </si>
  <si>
    <t>F17 at gen 639 in U6</t>
  </si>
  <si>
    <t>1990 40I j</t>
  </si>
  <si>
    <t>-1 at gen 640 in Univ6</t>
  </si>
  <si>
    <t>-1 at gen 660 in Univ6</t>
  </si>
  <si>
    <t>F17 at gen 663 in U6</t>
  </si>
  <si>
    <t>F15 at gen 671 in U6</t>
  </si>
  <si>
    <t>F17 at gen 673 in U6</t>
  </si>
  <si>
    <t>1990 46I j</t>
  </si>
  <si>
    <t>F10 at gen 686 in Univ6</t>
  </si>
  <si>
    <t>F17 at gen 709 in U6</t>
  </si>
  <si>
    <t>-1 at gen 714 in Univ6</t>
  </si>
  <si>
    <t>F05 at gen 723 in U8</t>
  </si>
  <si>
    <t>2006 50I i</t>
  </si>
  <si>
    <t>F17 at gen 743 in U6</t>
  </si>
  <si>
    <t>F06 at gen 749 in U8</t>
  </si>
  <si>
    <t>F00 at gen 755 in Univ3</t>
  </si>
  <si>
    <t>1990 53I j</t>
  </si>
  <si>
    <t>F15 at gen 762 in Univ6</t>
  </si>
  <si>
    <t>F08 at gen 762 in Univ8</t>
  </si>
  <si>
    <t>F15 at gen 779 in Univ6</t>
  </si>
  <si>
    <t>F14 at gen 780 in U7</t>
  </si>
  <si>
    <t>F02 at gen 789 in U7</t>
  </si>
  <si>
    <t>F15 at gen 791 in Univ8</t>
  </si>
  <si>
    <t>F10 at gen 796 in U8</t>
  </si>
  <si>
    <t>F13 at gen 829 in U6</t>
  </si>
  <si>
    <t>F07 at gen 834 in Univ7</t>
  </si>
  <si>
    <t>F13 at gen 850 in Univ6</t>
  </si>
  <si>
    <t>F03 at gen 853 in U6</t>
  </si>
  <si>
    <t>F06 at gen 881 in U8</t>
  </si>
  <si>
    <t>F09 at gen 910 in Univ7</t>
  </si>
  <si>
    <t>-1 at gen 918 in Univ6</t>
  </si>
  <si>
    <t>-1 at gen 921 in Univ6</t>
  </si>
  <si>
    <t>F10 at gen 946 in Univ2</t>
  </si>
  <si>
    <t>1990 69I j</t>
  </si>
  <si>
    <t>F05 at gen 997 in Univ7</t>
  </si>
  <si>
    <t>F04 at gen 1043 in U7</t>
  </si>
  <si>
    <t>F10 at gen 1051 in Univ8</t>
  </si>
  <si>
    <t>F03 at gen 1197 in U8</t>
  </si>
  <si>
    <t>2006 73I i</t>
  </si>
  <si>
    <t>F10 at gen 1262 in U4</t>
  </si>
  <si>
    <t>F03 at gen 1354 in U2</t>
  </si>
  <si>
    <t>F16 at gen 1540 in Univ8</t>
  </si>
  <si>
    <t>F16 at gen 1644 in U3</t>
  </si>
  <si>
    <t>gen 1644 U3</t>
  </si>
  <si>
    <t>23G</t>
  </si>
  <si>
    <t>sheet 7</t>
  </si>
  <si>
    <t>U6:2.4</t>
  </si>
  <si>
    <t>gen 34 U2</t>
  </si>
  <si>
    <t>gen 1352 U8</t>
  </si>
  <si>
    <t>14G</t>
  </si>
  <si>
    <t>sheet 8</t>
  </si>
  <si>
    <t>F02 at gen 34 in U2</t>
  </si>
  <si>
    <t>2006 2I i</t>
  </si>
  <si>
    <t>F02 at gen 58 in U2</t>
  </si>
  <si>
    <t>F02 at gen 114 in U6</t>
  </si>
  <si>
    <t>F02 at gen 130 in Univ2</t>
  </si>
  <si>
    <t>F09 at gen 153 in Univ1</t>
  </si>
  <si>
    <t>F08 at gen 154 in Univ2</t>
  </si>
  <si>
    <t>F09 at gen 185 in U6</t>
  </si>
  <si>
    <t>F09 at gen 233 in Univ6</t>
  </si>
  <si>
    <t>F18 at gen 239 in Univ8</t>
  </si>
  <si>
    <t>F08 at gen 239 in U8</t>
  </si>
  <si>
    <t>F04 infected by red j</t>
  </si>
  <si>
    <t>F18 at gen 298 in U2</t>
  </si>
  <si>
    <t>F18 at gen 325 in U0</t>
  </si>
  <si>
    <t>F06 at gen 362 in U8</t>
  </si>
  <si>
    <t>F05 at gen 375 in U4</t>
  </si>
  <si>
    <t>F08 at gen 395 in U3</t>
  </si>
  <si>
    <t>F05 at gen 402 in U6</t>
  </si>
  <si>
    <t>2006 17I i</t>
  </si>
  <si>
    <t>F06 at gen 413 in U8</t>
  </si>
  <si>
    <t>F06 at gen 414 in U8</t>
  </si>
  <si>
    <t>F04 at gen 424 in U6</t>
  </si>
  <si>
    <t>F18 at gen 430 in U7</t>
  </si>
  <si>
    <t>F04 at gen 442 in Univ2</t>
  </si>
  <si>
    <t>F13 infected by blue j</t>
  </si>
  <si>
    <t>F06 at gen 467 in U6</t>
  </si>
  <si>
    <t>F06 at gen 492 in Univ6</t>
  </si>
  <si>
    <t>2006 24I i</t>
  </si>
  <si>
    <t>famKey 42</t>
  </si>
  <si>
    <t>F04 at gen 506 in U8</t>
  </si>
  <si>
    <t>F04 at gen 518 in U1</t>
  </si>
  <si>
    <t>F10 at gen 538 in U2</t>
  </si>
  <si>
    <t>-1 at gen 539 in Univ6</t>
  </si>
  <si>
    <t>F06 at gen 549 in U8</t>
  </si>
  <si>
    <t>-1 at gen 565 in Univ6</t>
  </si>
  <si>
    <t>F06 at gen 583 in U6</t>
  </si>
  <si>
    <t>-1 at gen 594 in Univ6</t>
  </si>
  <si>
    <t>F17 at gen 600 in Univ8</t>
  </si>
  <si>
    <t>F07 at gen 615 in U4</t>
  </si>
  <si>
    <t>F06 at gen 631 in U8</t>
  </si>
  <si>
    <t>F13 at gen 634 in Univ6</t>
  </si>
  <si>
    <t>F07 at gen 675 in U8</t>
  </si>
  <si>
    <t>1990 37I j</t>
  </si>
  <si>
    <t>-1 at gen 676 in Univ6</t>
  </si>
  <si>
    <t>1990 39I j</t>
  </si>
  <si>
    <t>F03 at gen 685 in Univ6</t>
  </si>
  <si>
    <t>-1 at gen 686 in Univ6</t>
  </si>
  <si>
    <t>F14 at gen 689 in U6</t>
  </si>
  <si>
    <t>-1 at gen 690 in Univ6</t>
  </si>
  <si>
    <t>-1 at gen 692 in U6</t>
  </si>
  <si>
    <t>F17 at gen 706 in U2</t>
  </si>
  <si>
    <t>F05 at gen 734 in Univ0</t>
  </si>
  <si>
    <t>F00 at gen 770 in Univ8</t>
  </si>
  <si>
    <t>F18 at gen 777 in Univ6</t>
  </si>
  <si>
    <t>F03 at gen 779 in Univ6</t>
  </si>
  <si>
    <t>F06 at gen 779 in U6</t>
  </si>
  <si>
    <t>F09 at gen 801 in U6</t>
  </si>
  <si>
    <t>F03 at gen 802 in Univ2</t>
  </si>
  <si>
    <t>F03 at gen 802 in U6</t>
  </si>
  <si>
    <t>F08 at gen 802 in U6</t>
  </si>
  <si>
    <t>-1 at gen 806 in U6</t>
  </si>
  <si>
    <t>F14 at gen 808 in Univ6</t>
  </si>
  <si>
    <t>F18 at gen 815 in Univ6</t>
  </si>
  <si>
    <t>-1 at gen 831 in Univ6</t>
  </si>
  <si>
    <t>F14 at gen 859 in U6</t>
  </si>
  <si>
    <t>F03 at gen 859 in U6</t>
  </si>
  <si>
    <t>F17 at gen 864 in U8</t>
  </si>
  <si>
    <t>F12 at gen 884 in U6</t>
  </si>
  <si>
    <t>F09 at gen 896 in U6</t>
  </si>
  <si>
    <t>F03 at gen 902 in U6</t>
  </si>
  <si>
    <t>F16 at gen 915 in U6</t>
  </si>
  <si>
    <t>-1 at gen 922 in Univ6</t>
  </si>
  <si>
    <t>2006 66I i</t>
  </si>
  <si>
    <t>F03 at gen 924 in U7</t>
  </si>
  <si>
    <t>F03 at gen 925 in U6</t>
  </si>
  <si>
    <t>F17 at gen 942 in U6</t>
  </si>
  <si>
    <t>F08 at gen 956 in Univ7</t>
  </si>
  <si>
    <t>F08 at gen 969 in U6</t>
  </si>
  <si>
    <t>-1 at gen 969 in U6</t>
  </si>
  <si>
    <t>-1 at gen 985 in Univ6</t>
  </si>
  <si>
    <t>F17 at gen 989 in Univ8</t>
  </si>
  <si>
    <t>F00 at gen 995 in Univ7</t>
  </si>
  <si>
    <t>-1 at gen 1015 in Univ6</t>
  </si>
  <si>
    <t>2006 77I i</t>
  </si>
  <si>
    <t>F02 at gen 1021 in U2</t>
  </si>
  <si>
    <t>-1 at gen 1049 in Univ6</t>
  </si>
  <si>
    <t>F06 at gen 1049 in Univ6</t>
  </si>
  <si>
    <t>-1 at gen 1069 in Univ6</t>
  </si>
  <si>
    <t>-1 at gen 1121 in Univ6</t>
  </si>
  <si>
    <t>2006 82I i</t>
  </si>
  <si>
    <t>F05 at gen 1128 in U8</t>
  </si>
  <si>
    <t>-1 at gen 1162 in Univ6</t>
  </si>
  <si>
    <t>F03 at gen 1188 in U7</t>
  </si>
  <si>
    <t>F03 at gen 1352 in U8</t>
  </si>
  <si>
    <t>U6:3.0</t>
  </si>
  <si>
    <t>gen 1283 U6</t>
  </si>
  <si>
    <t>17G</t>
  </si>
  <si>
    <t>ile {name</t>
  </si>
  <si>
    <t>F02 at gen 18 in U6</t>
  </si>
  <si>
    <t>F02 at gen 28 in U8</t>
  </si>
  <si>
    <t>F15 at gen 114 in Univ6</t>
  </si>
  <si>
    <t>F15 at gen 154 in Univ6</t>
  </si>
  <si>
    <t>F15 at gen 200 in Univ6</t>
  </si>
  <si>
    <t>F02 at gen 231 in Univ1</t>
  </si>
  <si>
    <t>F02 at gen 255 in Univ1</t>
  </si>
  <si>
    <t>F15 at gen 277 in Univ6</t>
  </si>
  <si>
    <t>F03 at gen 282 in Univ7</t>
  </si>
  <si>
    <t>F02 at gen 283 in Univ7</t>
  </si>
  <si>
    <t>1990 11I j</t>
  </si>
  <si>
    <t>F02 at gen 286 in Univ8</t>
  </si>
  <si>
    <t>F05 at gen 323 in Univ3</t>
  </si>
  <si>
    <t>F03 at gen 395 in Univ3</t>
  </si>
  <si>
    <t>-1 at gen 400 in Univ6</t>
  </si>
  <si>
    <t>F16 at gen 415 in U8</t>
  </si>
  <si>
    <t>F05 at gen 419 in U3</t>
  </si>
  <si>
    <t>-1 at gen 447 in U6</t>
  </si>
  <si>
    <t>F17 at gen 453 in Univ7</t>
  </si>
  <si>
    <t>F03 at gen 463 in U8</t>
  </si>
  <si>
    <t>F05 at gen 468 in Univ4</t>
  </si>
  <si>
    <t>2006 21I i</t>
  </si>
  <si>
    <t>F16 at gen 485 in U8</t>
  </si>
  <si>
    <t>F14 at gen 489 in Univ6</t>
  </si>
  <si>
    <t>F14 at gen 540 in U7</t>
  </si>
  <si>
    <t>F03 at gen 541 in U2</t>
  </si>
  <si>
    <t>F14 at gen 567 in U6</t>
  </si>
  <si>
    <t>F06 at gen 572 in U7</t>
  </si>
  <si>
    <t>F09 at gen 591 in U4</t>
  </si>
  <si>
    <t>F06 at gen 592 in Univ5</t>
  </si>
  <si>
    <t>F14 at gen 593 in Univ6</t>
  </si>
  <si>
    <t>F17 at gen 597 in Univ8</t>
  </si>
  <si>
    <t>F08 at gen 618 in Univ8</t>
  </si>
  <si>
    <t>F13 at gen 639 in U6</t>
  </si>
  <si>
    <t>1990 35I j</t>
  </si>
  <si>
    <t>F14 at gen 642 in Univ6</t>
  </si>
  <si>
    <t>2006 36I i</t>
  </si>
  <si>
    <t>F09 at gen 665 in U6</t>
  </si>
  <si>
    <t>F13 at gen 684 in Univ7</t>
  </si>
  <si>
    <t>F14 at gen 686 in U6</t>
  </si>
  <si>
    <t>F02 at gen 687 in U6</t>
  </si>
  <si>
    <t>F09 at gen 689 in U6</t>
  </si>
  <si>
    <t>F06 at gen 691 in U8</t>
  </si>
  <si>
    <t>F17 at gen 712 in U7</t>
  </si>
  <si>
    <t>F00 at gen 727 in U6</t>
  </si>
  <si>
    <t>F06 at gen 730 in U2</t>
  </si>
  <si>
    <t>-1 at gen 737 in Univ6</t>
  </si>
  <si>
    <t>-1 at gen 740 in U6</t>
  </si>
  <si>
    <t>-1 at gen 747 in U6</t>
  </si>
  <si>
    <t>F09 at gen 754 in Univ4</t>
  </si>
  <si>
    <t>F17 at gen 774 in U6</t>
  </si>
  <si>
    <t>F09 at gen 775 in U6</t>
  </si>
  <si>
    <t>F00 at gen 777 in U6</t>
  </si>
  <si>
    <t>F02 at gen 786 in Univ6</t>
  </si>
  <si>
    <t>F00 at gen 799 in U6</t>
  </si>
  <si>
    <t>F06 at gen 807 in Univ8</t>
  </si>
  <si>
    <t>F03 at gen 809 in U6</t>
  </si>
  <si>
    <t>-1 at gen 813 in Univ6</t>
  </si>
  <si>
    <t>F00 at gen 824 in U6</t>
  </si>
  <si>
    <t>F09 at gen 824 in Univ8</t>
  </si>
  <si>
    <t>F00 at gen 830 in Univ7</t>
  </si>
  <si>
    <t>F01 at gen 849 in U1</t>
  </si>
  <si>
    <t>F06 at gen 851 in Univ3</t>
  </si>
  <si>
    <t>F14 at gen 869 in U8</t>
  </si>
  <si>
    <t>F09 at gen 877 in Univ6</t>
  </si>
  <si>
    <t>-1 at gen 879 in Univ6</t>
  </si>
  <si>
    <t>2006 65I i</t>
  </si>
  <si>
    <t>F13 at gen 883 in U6</t>
  </si>
  <si>
    <t>F18 at gen 890 in Univ6</t>
  </si>
  <si>
    <t>F00 at gen 896 in Univ6</t>
  </si>
  <si>
    <t>F03 at gen 911 in Univ6</t>
  </si>
  <si>
    <t>F06 at gen 924 in U6</t>
  </si>
  <si>
    <t>F10 at gen 947 in Univ3</t>
  </si>
  <si>
    <t>F14 at gen 953 in U6</t>
  </si>
  <si>
    <t>-1 at gen 973 in Univ6</t>
  </si>
  <si>
    <t>F08 at gen 1025 in Univ7</t>
  </si>
  <si>
    <t>-1 at gen 1046 in Univ6</t>
  </si>
  <si>
    <t>-1 at gen 1092 in Univ6</t>
  </si>
  <si>
    <t>F06 at gen 1094 in U6</t>
  </si>
  <si>
    <t>F15 at gen 1120 in U7</t>
  </si>
  <si>
    <t>F12 at gen 1122 in Univ6</t>
  </si>
  <si>
    <t>1990 79I j</t>
  </si>
  <si>
    <t>F07 at gen 1128 in Univ8</t>
  </si>
  <si>
    <t>F10 at gen 1141 in U6</t>
  </si>
  <si>
    <t>F13 at gen 1164 in Univ6</t>
  </si>
  <si>
    <t>-1 at gen 1283 in U6</t>
  </si>
  <si>
    <t>U6:4.0</t>
  </si>
  <si>
    <t>gen 166 U8</t>
  </si>
  <si>
    <t>gen 1246 U8</t>
  </si>
  <si>
    <t>7G</t>
  </si>
  <si>
    <t>F02 at gen 166 in Univ8</t>
  </si>
  <si>
    <t>F02 at gen 303 in U1</t>
  </si>
  <si>
    <t>F02 at gen 344 in Univ5</t>
  </si>
  <si>
    <t>F13 at gen 392 in U6</t>
  </si>
  <si>
    <t>F02 at gen 394 in U2</t>
  </si>
  <si>
    <t>F13 at gen 443 in Univ6</t>
  </si>
  <si>
    <t>F01 at gen 453 in Univ8</t>
  </si>
  <si>
    <t>F01 at gen 467 in Univ3</t>
  </si>
  <si>
    <t>F13 at gen 469 in U6</t>
  </si>
  <si>
    <t>F06 at gen 477 in U7</t>
  </si>
  <si>
    <t>F13 at gen 484 in U6</t>
  </si>
  <si>
    <t>F04 at gen 499 in U6</t>
  </si>
  <si>
    <t>F06 at gen 502 in U8</t>
  </si>
  <si>
    <t>F04 at gen 515 in Univ1</t>
  </si>
  <si>
    <t>F13 at gen 522 in U6</t>
  </si>
  <si>
    <t>F04 at gen 531 in U8</t>
  </si>
  <si>
    <t>F10 at gen 539 in U6</t>
  </si>
  <si>
    <t>F18 at gen 540 in U4</t>
  </si>
  <si>
    <t>F13 at gen 544 in U6</t>
  </si>
  <si>
    <t>F06 at gen 556 in U8</t>
  </si>
  <si>
    <t>F06 at gen 557 in U8</t>
  </si>
  <si>
    <t>F01 at gen 565 in Univ7</t>
  </si>
  <si>
    <t>F09 at gen 586 in U6</t>
  </si>
  <si>
    <t>F10 at gen 593 in U7</t>
  </si>
  <si>
    <t>-1 at gen 612 in U6</t>
  </si>
  <si>
    <t>F14 at gen 613 in Univ6</t>
  </si>
  <si>
    <t>F08 at gen 614 in U6</t>
  </si>
  <si>
    <t>F09 at gen 614 in U6</t>
  </si>
  <si>
    <t>F18 at gen 618 in U7</t>
  </si>
  <si>
    <t>F01 at gen 619 in U6</t>
  </si>
  <si>
    <t>F14 at gen 620 in Univ6</t>
  </si>
  <si>
    <t>F14 at gen 626 in Univ6</t>
  </si>
  <si>
    <t>F04 infected by blue i</t>
  </si>
  <si>
    <t>F04 at gen 635 in Univ7</t>
  </si>
  <si>
    <t>-1 at gen 637 in Univ6</t>
  </si>
  <si>
    <t>-1 at gen 642 in Univ6</t>
  </si>
  <si>
    <t>F14 at gen 644 in U6</t>
  </si>
  <si>
    <t>F09 at gen 656 in U6</t>
  </si>
  <si>
    <t>F18 at gen 659 in U3</t>
  </si>
  <si>
    <t>F10 at gen 659 in U6</t>
  </si>
  <si>
    <t>F17 at gen 660 in U4</t>
  </si>
  <si>
    <t>F18 at gen 665 in Univ6</t>
  </si>
  <si>
    <t>F17 at gen 665 in U8</t>
  </si>
  <si>
    <t>F10 at gen 670 in Univ7</t>
  </si>
  <si>
    <t>F07 at gen 670 in U7</t>
  </si>
  <si>
    <t>F10 at gen 671 in U8</t>
  </si>
  <si>
    <t>F07 at gen 674 in Univ8</t>
  </si>
  <si>
    <t>F08 at gen 675 in Univ8</t>
  </si>
  <si>
    <t>F17 at gen 680 in Univ8</t>
  </si>
  <si>
    <t>F08 at gen 682 in U6</t>
  </si>
  <si>
    <t>-1 at gen 705 in U6</t>
  </si>
  <si>
    <t>F14 at gen 711 in U6</t>
  </si>
  <si>
    <t>F08 at gen 712 in Univ8</t>
  </si>
  <si>
    <t>-1 at gen 713 in Univ6</t>
  </si>
  <si>
    <t>-1 at gen 715 in Univ6</t>
  </si>
  <si>
    <t>F17 at gen 719 in U8</t>
  </si>
  <si>
    <t>F09 at gen 729 in Univ6</t>
  </si>
  <si>
    <t>F07 at gen 730 in U6</t>
  </si>
  <si>
    <t>-1 at gen 733 in U6</t>
  </si>
  <si>
    <t>F18 at gen 738 in Univ6</t>
  </si>
  <si>
    <t>F07 at gen 741 in U7</t>
  </si>
  <si>
    <t>F06 at gen 760 in U8</t>
  </si>
  <si>
    <t>F16 at gen 760 in Univ8</t>
  </si>
  <si>
    <t>-1 at gen 778 in U6</t>
  </si>
  <si>
    <t>F11 at gen 783 in U6</t>
  </si>
  <si>
    <t>F13 at gen 785 in Univ6</t>
  </si>
  <si>
    <t>-1 at gen 791 in Univ6</t>
  </si>
  <si>
    <t>F07 at gen 795 in U8</t>
  </si>
  <si>
    <t>F16 at gen 800 in Univ8</t>
  </si>
  <si>
    <t>F09 infected by blue j</t>
  </si>
  <si>
    <t>F01 at gen 809 in U6</t>
  </si>
  <si>
    <t>F15 at gen 812 in U8</t>
  </si>
  <si>
    <t>-1 at gen 824 in Univ6</t>
  </si>
  <si>
    <t>F02 at gen 825 in Univ6</t>
  </si>
  <si>
    <t>F08 at gen 826 in Univ2</t>
  </si>
  <si>
    <t>F17 at gen 827 in U7</t>
  </si>
  <si>
    <t>F17 at gen 829 in U4</t>
  </si>
  <si>
    <t>-1 at gen 839 in Univ6</t>
  </si>
  <si>
    <t>2006 81I i</t>
  </si>
  <si>
    <t>F02 at gen 844 in U8</t>
  </si>
  <si>
    <t>F02 at gen 882 in Univ6</t>
  </si>
  <si>
    <t>-1 at gen 882 in Univ6</t>
  </si>
  <si>
    <t>F17 at gen 882 in U7</t>
  </si>
  <si>
    <t>F10 at gen 923 in U3</t>
  </si>
  <si>
    <t>F05 at gen 936 in U8</t>
  </si>
  <si>
    <t>2006 87I i</t>
  </si>
  <si>
    <t>F01 at gen 995 in U3</t>
  </si>
  <si>
    <t>F16 at gen 1003 in Univ8</t>
  </si>
  <si>
    <t>-1 at gen 1097 in Univ6</t>
  </si>
  <si>
    <t>2006 90I i</t>
  </si>
  <si>
    <t>F00 at gen 1099 in U8</t>
  </si>
  <si>
    <t>2006 91I i</t>
  </si>
  <si>
    <t>F03 at gen 1169 in U8</t>
  </si>
  <si>
    <t>1990 92I j</t>
  </si>
  <si>
    <t>F00 at gen 1246 in Univ8</t>
  </si>
  <si>
    <t>sheet 9</t>
  </si>
  <si>
    <t>sheet 10</t>
  </si>
  <si>
    <t>U6:5.0</t>
  </si>
  <si>
    <t xml:space="preserve">gen </t>
  </si>
  <si>
    <t>99G</t>
  </si>
  <si>
    <t>gen 66 U6</t>
  </si>
  <si>
    <t>gen 979 U8</t>
  </si>
  <si>
    <t>F02 at gen 66 in U6</t>
  </si>
  <si>
    <t>F02 at gen 73 in U8</t>
  </si>
  <si>
    <t>F02 at gen 154 in U2</t>
  </si>
  <si>
    <t>F02 at gen 180 in U4</t>
  </si>
  <si>
    <t>F15 at gen 181 in Univ6</t>
  </si>
  <si>
    <t>F15 at gen 196 in Univ6</t>
  </si>
  <si>
    <t>F15 at gen 202 in Univ6</t>
  </si>
  <si>
    <t>F02 at gen 203 in Univ1</t>
  </si>
  <si>
    <t>F15 at gen 209 in Univ6</t>
  </si>
  <si>
    <t>F15 at gen 248 in Univ6</t>
  </si>
  <si>
    <t>F02 at gen 263 in Univ8</t>
  </si>
  <si>
    <t>F02 at gen 265 in Univ8</t>
  </si>
  <si>
    <t>F15 at gen 272 in Univ6</t>
  </si>
  <si>
    <t>-1 at gen 280 in Univ6</t>
  </si>
  <si>
    <t>F06 at gen 286 in Univ8</t>
  </si>
  <si>
    <t>F18 at gen 298 in Univ6</t>
  </si>
  <si>
    <t>-1 at gen 304 in Univ6</t>
  </si>
  <si>
    <t>F15 at gen 321 in Univ6</t>
  </si>
  <si>
    <t>F16 infected by blue j</t>
  </si>
  <si>
    <t>F17 at gen 324 in U3</t>
  </si>
  <si>
    <t>F17 at gen 339 in Univ8</t>
  </si>
  <si>
    <t>F06 at gen 343 in Univ8</t>
  </si>
  <si>
    <t>F03 at gen 344 in U6</t>
  </si>
  <si>
    <t>-1 at gen 345 in Univ6</t>
  </si>
  <si>
    <t>F02 at gen 345 in U6</t>
  </si>
  <si>
    <t>F02 at gen 346 in Univ4</t>
  </si>
  <si>
    <t>-1 at gen 350 in Univ6</t>
  </si>
  <si>
    <t>F02 at gen 367 in U6</t>
  </si>
  <si>
    <t>F18 at gen 372 in Univ6</t>
  </si>
  <si>
    <t>F01 at gen 373 in Univ2</t>
  </si>
  <si>
    <t>F18 at gen 375 in Univ6</t>
  </si>
  <si>
    <t>F02 at gen 377 in U6</t>
  </si>
  <si>
    <t>F02 infected by blue j</t>
  </si>
  <si>
    <t>F02 at gen 381 in U8</t>
  </si>
  <si>
    <t>F18 at gen 395 in U6</t>
  </si>
  <si>
    <t>F02 at gen 395 in U6</t>
  </si>
  <si>
    <t>-1 at gen 396 in U6</t>
  </si>
  <si>
    <t>F16 at gen 420 in U3</t>
  </si>
  <si>
    <t>F12 at gen 435 in U8</t>
  </si>
  <si>
    <t>F03 at gen 439 in Univ6</t>
  </si>
  <si>
    <t>F02 at gen 440 in Univ6</t>
  </si>
  <si>
    <t>F12 at gen 448 in U6</t>
  </si>
  <si>
    <t>F08 at gen 460 in U8</t>
  </si>
  <si>
    <t>-1 at gen 465 in Univ6</t>
  </si>
  <si>
    <t>-1 at gen 466 in Univ6</t>
  </si>
  <si>
    <t>F03 at gen 470 in U6</t>
  </si>
  <si>
    <t>F12 at gen 475 in U6</t>
  </si>
  <si>
    <t>-1 at gen 475 in Univ6</t>
  </si>
  <si>
    <t>1990 49I j</t>
  </si>
  <si>
    <t>F18 at gen 477 in Univ6</t>
  </si>
  <si>
    <t>-1 at gen 483 in Univ6</t>
  </si>
  <si>
    <t>F02 at gen 491 in Univ6</t>
  </si>
  <si>
    <t>F01 at gen 495 in U0</t>
  </si>
  <si>
    <t>F06 at gen 501 in U8</t>
  </si>
  <si>
    <t>F03 at gen 502 in Univ6</t>
  </si>
  <si>
    <t>F03 at gen 507 in Univ6</t>
  </si>
  <si>
    <t>-1 at gen 512 in Univ6</t>
  </si>
  <si>
    <t>F06 at gen 514 in U4</t>
  </si>
  <si>
    <t>F09 at gen 517 in Univ2</t>
  </si>
  <si>
    <t>-1 at gen 517 in Univ6</t>
  </si>
  <si>
    <t>F06 at gen 520 in Univ6</t>
  </si>
  <si>
    <t>F06 at gen 520 in U6</t>
  </si>
  <si>
    <t>-1 at gen 533 in Univ6</t>
  </si>
  <si>
    <t>F01 at gen 545 in U6</t>
  </si>
  <si>
    <t>F09 at gen 548 in U7</t>
  </si>
  <si>
    <t>F08 at gen 560 in U6</t>
  </si>
  <si>
    <t>F06 at gen 565 in Univ6</t>
  </si>
  <si>
    <t>F10 at gen 587 in U6</t>
  </si>
  <si>
    <t>F12 at gen 587 in Univ7</t>
  </si>
  <si>
    <t>-1 at gen 588 in Univ6</t>
  </si>
  <si>
    <t>-1 at gen 593 in Univ6</t>
  </si>
  <si>
    <t>F16 at gen 593 in U8</t>
  </si>
  <si>
    <t>F06 at gen 599 in Univ8</t>
  </si>
  <si>
    <t>-1 at gen 615 in Univ6</t>
  </si>
  <si>
    <t>F06 at gen 626 in U8</t>
  </si>
  <si>
    <t>F10 at gen 656 in Univ8</t>
  </si>
  <si>
    <t>F04 at gen 705 in U8</t>
  </si>
  <si>
    <t>F14 at gen 708 in U7</t>
  </si>
  <si>
    <t>F17 at gen 718 in U7</t>
  </si>
  <si>
    <t>F09 at gen 732 in U0</t>
  </si>
  <si>
    <t>F16 at gen 733 in Univ4</t>
  </si>
  <si>
    <t>F17 at gen 736 in U7</t>
  </si>
  <si>
    <t>F10 infected by blue j</t>
  </si>
  <si>
    <t>F10 at gen 737 in U8</t>
  </si>
  <si>
    <t>1990 84I j</t>
  </si>
  <si>
    <t>F07 at gen 834 in Univ8</t>
  </si>
  <si>
    <t>F10 at gen 852 in U0</t>
  </si>
  <si>
    <t>F14 at gen 852 in Univ6</t>
  </si>
  <si>
    <t>F05 at gen 853 in U7</t>
  </si>
  <si>
    <t>F13 at gen 858 in Univ6</t>
  </si>
  <si>
    <t>F15 at gen 979 in U8</t>
  </si>
  <si>
    <t>sheet 11</t>
  </si>
  <si>
    <t>U6:5.0, U8:20</t>
  </si>
  <si>
    <t>gen 1651 U8</t>
  </si>
  <si>
    <t>sheet 12</t>
  </si>
  <si>
    <t>F02 at gen 42 in U6</t>
  </si>
  <si>
    <t>F02 at gen 92 in U8</t>
  </si>
  <si>
    <t>F15 at gen 119 in Univ6</t>
  </si>
  <si>
    <t>F15 at gen 163 in U6</t>
  </si>
  <si>
    <t>F18 at gen 170 in U8</t>
  </si>
  <si>
    <t>F15 at gen 179 in Univ6</t>
  </si>
  <si>
    <t>F15 at gen 180 in Univ6</t>
  </si>
  <si>
    <t>-1 at gen 184 in U6</t>
  </si>
  <si>
    <t>F15 at gen 185 in Univ6</t>
  </si>
  <si>
    <t>F15 at gen 201 in Univ6</t>
  </si>
  <si>
    <t>-1 at gen 226 in Univ6</t>
  </si>
  <si>
    <t>F15 at gen 230 in Univ6</t>
  </si>
  <si>
    <t>F15 at gen 232 in Univ6</t>
  </si>
  <si>
    <t>-1 at gen 234 in Univ6</t>
  </si>
  <si>
    <t>F14 at gen 236 in U6</t>
  </si>
  <si>
    <t>F15 at gen 255 in Univ6</t>
  </si>
  <si>
    <t>-1 at gen 257 in Univ6</t>
  </si>
  <si>
    <t>-1 at gen 261 in U6</t>
  </si>
  <si>
    <t>-1 at gen 264 in Univ6</t>
  </si>
  <si>
    <t>-1 at gen 267 in U6</t>
  </si>
  <si>
    <t>F01 at gen 274 in Univ6</t>
  </si>
  <si>
    <t>F14 at gen 276 in U7</t>
  </si>
  <si>
    <t>-1 at gen 277 in Univ6</t>
  </si>
  <si>
    <t>-1 at gen 280 in U6</t>
  </si>
  <si>
    <t>F14 at gen 281 in U6</t>
  </si>
  <si>
    <t>-1 at gen 284 in Univ6</t>
  </si>
  <si>
    <t>F01 at gen 294 in Univ6</t>
  </si>
  <si>
    <t>F18 at gen 306 in U7</t>
  </si>
  <si>
    <t>-1 at gen 310 in Univ6</t>
  </si>
  <si>
    <t>-1 at gen 319 in Univ6</t>
  </si>
  <si>
    <t>F03 at gen 323 in U6</t>
  </si>
  <si>
    <t>F14 at gen 323 in U8</t>
  </si>
  <si>
    <t>-1 at gen 326 in Univ6</t>
  </si>
  <si>
    <t>F01 at gen 327 in Univ6</t>
  </si>
  <si>
    <t>-1 at gen 329 in Univ6</t>
  </si>
  <si>
    <t>F02 at gen 344 in U6</t>
  </si>
  <si>
    <t>-1 at gen 347 in U6</t>
  </si>
  <si>
    <t>-1 at gen 348 in Univ6</t>
  </si>
  <si>
    <t>-1 at gen 361 in Univ6</t>
  </si>
  <si>
    <t>F14 at gen 369 in Univ6</t>
  </si>
  <si>
    <t>-1 at gen 376 in Univ6</t>
  </si>
  <si>
    <t>F09 at gen 380 in U7</t>
  </si>
  <si>
    <t>F02 at gen 382 in Univ6</t>
  </si>
  <si>
    <t>-1 at gen 383 in Univ6</t>
  </si>
  <si>
    <t>-1 at gen 385 in Univ6</t>
  </si>
  <si>
    <t>F03 at gen 403 in Univ7</t>
  </si>
  <si>
    <t>F08 at gen 409 in Univ8</t>
  </si>
  <si>
    <t>-1 at gen 410 in Univ6</t>
  </si>
  <si>
    <t>F06 at gen 412 in U8</t>
  </si>
  <si>
    <t>F14 at gen 425 in Univ6</t>
  </si>
  <si>
    <t>F14 at gen 444 in U7</t>
  </si>
  <si>
    <t>F08 at gen 445 in Univ4</t>
  </si>
  <si>
    <t>F08 at gen 465 in Univ1</t>
  </si>
  <si>
    <t>-1 at gen 467 in Univ6</t>
  </si>
  <si>
    <t>F14 at gen 468 in U7</t>
  </si>
  <si>
    <t>F18 at gen 473 in Univ6</t>
  </si>
  <si>
    <t>F03 at gen 483 in Univ8</t>
  </si>
  <si>
    <t>F00 at gen 492 in Univ4</t>
  </si>
  <si>
    <t>F06 at gen 519 in Univ1</t>
  </si>
  <si>
    <t>F16 at gen 545 in U8</t>
  </si>
  <si>
    <t>F01 at gen 565 in Univ2</t>
  </si>
  <si>
    <t>F09 at gen 567 in U4</t>
  </si>
  <si>
    <t>F05 at gen 580 in U8</t>
  </si>
  <si>
    <t>F16 at gen 585 in U1</t>
  </si>
  <si>
    <t>F03 at gen 586 in Univ6</t>
  </si>
  <si>
    <t>F13 at gen 586 in U7</t>
  </si>
  <si>
    <t>F05 at gen 587 in Univ7</t>
  </si>
  <si>
    <t>F17 at gen 594 in U8</t>
  </si>
  <si>
    <t>F06 at gen 596 in U8</t>
  </si>
  <si>
    <t>F07 at gen 606 in U8</t>
  </si>
  <si>
    <t>F08 at gen 627 in U8</t>
  </si>
  <si>
    <t>F05 at gen 631 in U8</t>
  </si>
  <si>
    <t>F01 at gen 735 in U0</t>
  </si>
  <si>
    <t>F17 at gen 742 in U8</t>
  </si>
  <si>
    <t>F07 at gen 757 in U4</t>
  </si>
  <si>
    <t>F10 at gen 760 in Univ8</t>
  </si>
  <si>
    <t>1990 86I j</t>
  </si>
  <si>
    <t>F00 at gen 850 in Univ2</t>
  </si>
  <si>
    <t>F05 at gen 871 in Univ8</t>
  </si>
  <si>
    <t>F03 at gen 945 in Univ4</t>
  </si>
  <si>
    <t>F05 at gen 992 in Univ5</t>
  </si>
  <si>
    <t>F06 at gen 1231 in U8</t>
  </si>
  <si>
    <t>F06 at gen 1422 in U8</t>
  </si>
  <si>
    <t>F06 at gen 1651 in Univ8</t>
  </si>
  <si>
    <t>U6:10, u8:30</t>
  </si>
  <si>
    <t>gen 42 U6</t>
  </si>
  <si>
    <t>gen 1103 U8</t>
  </si>
  <si>
    <t>8G</t>
  </si>
  <si>
    <t>F14 at gen 140 in U6</t>
  </si>
  <si>
    <t>F01 at gen 142 in Univ6</t>
  </si>
  <si>
    <t>F01 at gen 146 in Univ6</t>
  </si>
  <si>
    <t>F14 at gen 165 in U6</t>
  </si>
  <si>
    <t>F01 at gen 175 in Univ6</t>
  </si>
  <si>
    <t>F14 at gen 178 in U6</t>
  </si>
  <si>
    <t>F06 infected by blue j</t>
  </si>
  <si>
    <t>F14 at gen 211 in U6</t>
  </si>
  <si>
    <t>F01 at gen 221 in Univ6</t>
  </si>
  <si>
    <t>F01 at gen 222 in Univ6</t>
  </si>
  <si>
    <t>F01 at gen 223 in Univ6</t>
  </si>
  <si>
    <t>F14 at gen 234 in U6</t>
  </si>
  <si>
    <t>F14 at gen 246 in Univ6</t>
  </si>
  <si>
    <t>F15 infected by blue j</t>
  </si>
  <si>
    <t>-1 at gen 250 in U6</t>
  </si>
  <si>
    <t>-1 at gen 251 in U6</t>
  </si>
  <si>
    <t>F01 at gen 253 in Univ6</t>
  </si>
  <si>
    <t>-1 at gen 264 in U6</t>
  </si>
  <si>
    <t>F01 at gen 268 in Univ6</t>
  </si>
  <si>
    <t>-1 at gen 268 in Univ6</t>
  </si>
  <si>
    <t>F14 at gen 270 in U6</t>
  </si>
  <si>
    <t>-1 at gen 272 in Univ6</t>
  </si>
  <si>
    <t>F14 at gen 274 in Univ6</t>
  </si>
  <si>
    <t>-1 at gen 276 in Univ6</t>
  </si>
  <si>
    <t>-1 at gen 279 in Univ6</t>
  </si>
  <si>
    <t>-1 at gen 281 in Univ6</t>
  </si>
  <si>
    <t>F06 at gen 281 in Univ6</t>
  </si>
  <si>
    <t>-1 at gen 293 in Univ6</t>
  </si>
  <si>
    <t>-1 at gen 297 in Univ6</t>
  </si>
  <si>
    <t>-1 at gen 313 in Univ6</t>
  </si>
  <si>
    <t>-1 at gen 324 in Univ6</t>
  </si>
  <si>
    <t>F14 at gen 325 in Univ6</t>
  </si>
  <si>
    <t>F14 at gen 326 in Univ6</t>
  </si>
  <si>
    <t>-1 at gen 328 in Univ6</t>
  </si>
  <si>
    <t>F02 at gen 331 in Univ7</t>
  </si>
  <si>
    <t>-1 at gen 342 in Univ6</t>
  </si>
  <si>
    <t>F08 at gen 349 in U6</t>
  </si>
  <si>
    <t>-1 at gen 354 in U6</t>
  </si>
  <si>
    <t>-1 at gen 356 in Univ6</t>
  </si>
  <si>
    <t>F01 at gen 370 in U4</t>
  </si>
  <si>
    <t>F01 at gen 371 in U3</t>
  </si>
  <si>
    <t>-1 at gen 395 in Univ6</t>
  </si>
  <si>
    <t>F02 at gen 395 in Univ6</t>
  </si>
  <si>
    <t>-1 at gen 419 in Univ6</t>
  </si>
  <si>
    <t>F02 at gen 422 in Univ6</t>
  </si>
  <si>
    <t>-1 at gen 426 in Univ6</t>
  </si>
  <si>
    <t>F01 at gen 441 in Univ0</t>
  </si>
  <si>
    <t>F17 at gen 449 in U7</t>
  </si>
  <si>
    <t>F02 at gen 450 in Univ7</t>
  </si>
  <si>
    <t>F14 at gen 451 in Univ6</t>
  </si>
  <si>
    <t>F17 at gen 473 in U7</t>
  </si>
  <si>
    <t>F03 at gen 481 in Univ6</t>
  </si>
  <si>
    <t>F08 at gen 482 in U8</t>
  </si>
  <si>
    <t>2006 56I i</t>
  </si>
  <si>
    <t>F12 at gen 487 in U8</t>
  </si>
  <si>
    <t>F01 at gen 504 in Univ8</t>
  </si>
  <si>
    <t>F02 at gen 514 in Univ6</t>
  </si>
  <si>
    <t>F15 at gen 521 in U8</t>
  </si>
  <si>
    <t>F00 at gen 539 in U3</t>
  </si>
  <si>
    <t>F05 at gen 547 in Univ8</t>
  </si>
  <si>
    <t>F10 at gen 558 in U8</t>
  </si>
  <si>
    <t>F01 at gen 562 in Univ4</t>
  </si>
  <si>
    <t>F05 at gen 562 in U4</t>
  </si>
  <si>
    <t>F10 at gen 564 in U0</t>
  </si>
  <si>
    <t>F00 at gen 588 in Univ6</t>
  </si>
  <si>
    <t>F05 at gen 591 in Univ1</t>
  </si>
  <si>
    <t>F11 at gen 595 in Univ6</t>
  </si>
  <si>
    <t>F13 at gen 617 in Univ6</t>
  </si>
  <si>
    <t>F01 at gen 635 in Univ7</t>
  </si>
  <si>
    <t>F06 at gen 641 in Univ7</t>
  </si>
  <si>
    <t>F01 at gen 659 in U3</t>
  </si>
  <si>
    <t>F09 at gen 659 in Univ6</t>
  </si>
  <si>
    <t>F02 at gen 662 in Univ4</t>
  </si>
  <si>
    <t>F02 at gen 685 in U2</t>
  </si>
  <si>
    <t>F06 at gen 698 in U8</t>
  </si>
  <si>
    <t>F16 at gen 727 in U8</t>
  </si>
  <si>
    <t>F10 at gen 731 in Univ7</t>
  </si>
  <si>
    <t>-1 at gen 759 in Univ4</t>
  </si>
  <si>
    <t>-1 at gen 778 in Univ2</t>
  </si>
  <si>
    <t>F07 at gen 824 in U8</t>
  </si>
  <si>
    <t>F08 at gen 828 in Univ4</t>
  </si>
  <si>
    <t>F06 at gen 841 in Univ8</t>
  </si>
  <si>
    <t>F03 at gen 844 in U8</t>
  </si>
  <si>
    <t>F10 at gen 877 in U2</t>
  </si>
  <si>
    <t>F06 at gen 878 in Univ8</t>
  </si>
  <si>
    <t>F07 at gen 883 in Univ8</t>
  </si>
  <si>
    <t>F16 at gen 920 in U8</t>
  </si>
  <si>
    <t>1990 90I j</t>
  </si>
  <si>
    <t>F06 at gen 994 in Univ2</t>
  </si>
  <si>
    <t>1990 91I j</t>
  </si>
  <si>
    <t>F03 at gen 1103 in Univ8</t>
  </si>
  <si>
    <t>100U1</t>
  </si>
  <si>
    <t>100MV</t>
  </si>
  <si>
    <t>at this mF only local movement</t>
  </si>
  <si>
    <t>gen 594</t>
  </si>
  <si>
    <t>62G</t>
  </si>
  <si>
    <t>File</t>
  </si>
  <si>
    <t>simulation.js:1990 0I j:famKey 92:-1 infected by green i:famKey 10:-1 at gen 0 in Univ0</t>
  </si>
  <si>
    <t>simulation.js:1990 0I j:famKey 47:-1 infected by green i:famKey 14:-1 at gen 0 in Univ0</t>
  </si>
  <si>
    <t>3simulation.js:1990 7I j:famKey 90:-1 infected by red i:famKey 12:-1 at gen 13 in Univ0</t>
  </si>
  <si>
    <t>simulation.js:1990 8I j:famKey 87:-1 infected by red i:famKey 14:-1 at gen 25 in Univ0</t>
  </si>
  <si>
    <t>simulation.js:1990 9I j:famKey 41:-1 infected by red i:famKey 12:-1 at gen 28 in Univ0</t>
  </si>
  <si>
    <t>simulation.js:2006 10I i:famKey 2:-1 infected by red j:famKey 14:-1 at gen 38 in U0</t>
  </si>
  <si>
    <t>simulation.js:1990 11I j:famKey 63:-1 infected by red i:famKey 13:-1 at gen 52 in Univ0</t>
  </si>
  <si>
    <t>4simulation.js:1990 12I j:famKey 26:-1 infected by red i:famKey 11:-1 at gen 57 in Univ0</t>
  </si>
  <si>
    <t>simulation.js:1990 12I j:famKey 97:-1 infected by red i:famKey 12:-1 at gen 58 in Univ0</t>
  </si>
  <si>
    <t>3simulation.js:2006 14I i:famKey 24:-1 infected by blue j:famKey 92:-1 at gen 76 in U0</t>
  </si>
  <si>
    <t>simulation.js:1990 15I j:famKey 98:-1 infected by blue i:famKey 47:-1 at gen 97 in Univ0</t>
  </si>
  <si>
    <t>5simulation.js:2006 16I i:famKey 4:-1 infected by blue j:famKey 90:-1 at gen 99 in U0</t>
  </si>
  <si>
    <t>simulation.js:1990 17I j:famKey 48:-1 infected by red i:famKey 13:-1 at gen 107 in Univ0</t>
  </si>
  <si>
    <t>simulation.js:1990 18I j:famKey 57:-1 infected by red i:famKey 10:-1 at gen 158 in Univ0</t>
  </si>
  <si>
    <t>4simulation.js:1990 19I j:famKey 73:-1 infected by red i:famKey 10:-1 at gen 171 in Univ0</t>
  </si>
  <si>
    <t>2simulation.js:1990 20I j:famKey 79:-1 infected by blue i:famKey 24:-1 at gen 180 in Univ0</t>
  </si>
  <si>
    <t>simulation.js:2006 21I i:famKey 7:-1 infected by red j:famKey 87:-1 at gen 233 in U0</t>
  </si>
  <si>
    <t>simulation.js:1990 21I j:famKey 70:-1 infected by red i:famKey 24:-1 at gen 234 in Univ0</t>
  </si>
  <si>
    <t>simulation.js:1990 23I j:famKey 53:-1 infected by red i:famKey 4:-1 at gen 240 in Univ0</t>
  </si>
  <si>
    <t>4simulation.js:1990 24I j:famKey 60:-1 infected by red i:famKey 4:-1 at gen 242 in Univ0</t>
  </si>
  <si>
    <t>simulation.js:2006 25I i:famKey 58:-1 infected by red j:famKey 90:-1 at gen 247 in U0</t>
  </si>
  <si>
    <t>simulation.js:2006 26I i:famKey 62:-1 infected by blue j:famKey 79:-1 at gen 298 in U0</t>
  </si>
  <si>
    <t>simulation.js:1990 27I j:famKey 93:-1 infected by red i:famKey 48:-1 at gen 301 in Univ0</t>
  </si>
  <si>
    <t>simulation.js:1990 28I j:famKey 81:-1 infected by red i:famKey 24:-1 at gen 339 in Univ0</t>
  </si>
  <si>
    <t>4simulation.js:2006 29I i:famKey 68:-1 infected by red j:famKey 70:-1 at gen 360 in U0</t>
  </si>
  <si>
    <t>2simulation.js:2006 30I i:famKey 25:-1 infected by red j:famKey 70:-1 at gen 458 in U0</t>
  </si>
  <si>
    <t>simulation.js:2006 31I i:famKey 61:-1 infected by blue j:famKey 68:-1 at gen 466 in U0</t>
  </si>
  <si>
    <t>3simulation.js:2006 32I i:famKey 37:-1 infected by red j:famKey 81:-1 at gen 481 in U0</t>
  </si>
  <si>
    <t>simulation.js:2006 33I i:famKey 72:-1 infected by red j:famKey 81:-1 at gen 484 in U0</t>
  </si>
  <si>
    <t>simulation.js:1990 34I j:famKey 77:-1 infected by red i:famKey 7:-1 at gen 507 in Univ0</t>
  </si>
  <si>
    <t>3simulation.js:2006 35I i:famKey 64:-1 infected by red j:famKey 70:-1 at gen 512 in U0</t>
  </si>
  <si>
    <t>4simulation.js:2006 36I i:famKey 5:-1 infected by red j:famKey 93:-1 at gen 543 in U0</t>
  </si>
  <si>
    <t>3simulation.js:1990 37I j:famKey 85:-1 infected by red i:famKey 81:-1 at gen 594 in Univ0</t>
  </si>
  <si>
    <t>sheet 14</t>
  </si>
  <si>
    <t>sheet 13</t>
  </si>
  <si>
    <t>movement no restricted</t>
  </si>
  <si>
    <t>gen 29</t>
  </si>
  <si>
    <t>gen 556</t>
  </si>
  <si>
    <t>0G</t>
  </si>
  <si>
    <t>562/</t>
  </si>
  <si>
    <t>1I j:famKey 47:-1 infected by red i:famKey 10:-1 at gen 29 in Univ0</t>
  </si>
  <si>
    <t>simulation.js:1990 2I j:famKey 69:-1 infected by red i:famKey 10:-1 at gen 36 in Univ0</t>
  </si>
  <si>
    <t>simulation.js:1990 3I j:famKey 28:-1 infected by red i:famKey 10:-1 at gen 49 in Univ0</t>
  </si>
  <si>
    <t>simulation.js:1990 4I j:famKey 26:-1 infected by red i:famKey 10:-1 at gen 71 in Univ0</t>
  </si>
  <si>
    <t>simulation.js:1990 5I j:famKey 45:-1 infected by red i:famKey 10:-1 at gen 97 in Univ0</t>
  </si>
  <si>
    <t>simulation.js:1990 6I j:famKey 78:-1 infected by red i:famKey 10:-1 at gen 113 in Univ0</t>
  </si>
  <si>
    <t>simulation.js:1990 7I j:famKey 56:-1 infected by blue i:famKey 28:-1 at gen 124 in Univ0</t>
  </si>
  <si>
    <t>simulation.js:1990 8I j:famKey 79:-1 infected by blue i:famKey 69:-1 at gen 133 in Univ0</t>
  </si>
  <si>
    <t>simulation.js:1990 9I j:famKey 80:-1 infected by red i:famKey 69:-1 at gen 169 in Univ0</t>
  </si>
  <si>
    <t>simulation.js:2006 10I i:famKey 64:-1 infected by red j:famKey 69:-1 at gen 185 in U0</t>
  </si>
  <si>
    <t>simulation.js:1990 11I j:famKey 60:-1 infected by red i:famKey 47:-1 at gen 213 in Univ0</t>
  </si>
  <si>
    <t>simulation.js:1990 11I j:famKey 70:-1 infected by red i:famKey 26:-1 at gen 213 in Univ0</t>
  </si>
  <si>
    <t>simulation.js:1990 13I j:famKey 40:-1 infected by red i:famKey 26:-1 at gen 215 in Univ0</t>
  </si>
  <si>
    <t>simulation.js:1990 14I j:famKey 83:-1 infected by red i:famKey 28:-1 at gen 225 in Univ0</t>
  </si>
  <si>
    <t>simulation.js:2006 14I i:famKey 17:-1 infected by red j:famKey 28:-1 at gen 226 in U0</t>
  </si>
  <si>
    <t>simulation.js:1990 16I j:famKey 95:-1 infected by red i:famKey 78:-1 at gen 231 in Univ0</t>
  </si>
  <si>
    <t>simulation.js:2006 16I i:famKey 6:-1 infected by red j:famKey 28:-1 at gen 232 in U0</t>
  </si>
  <si>
    <t>simulation.js:1990 18I j:famKey 67:-1 infected by blue i:famKey 56:-1 at gen 234 in Univ0</t>
  </si>
  <si>
    <t>simulation.js:2006 18I i:famKey 41:-1 infected by blue j:famKey 79:-1 at gen 234 in U0</t>
  </si>
  <si>
    <t>simulation.js:2006 20I i:famKey 25:-1 infected by red j:famKey 26:-1 at gen 239 in U0</t>
  </si>
  <si>
    <t>simulation.js:2006 21I i:famKey 14:-1 infected by red j:famKey 56:-1 at gen 249 in U0</t>
  </si>
  <si>
    <t>simulation.js:2006 21I i:famKey 9:-1 infected by red j:famKey 28:-1 at gen 250 in U0</t>
  </si>
  <si>
    <t>simulation.js:1990 21I j:famKey 68:-1 infected by red i:famKey 45:-1 at gen 250 in Univ0</t>
  </si>
  <si>
    <t>simulation.js:1990 24I j:famKey 31:-1 infected by red i:famKey 28:-1 at gen 254 in Univ0</t>
  </si>
  <si>
    <t>simulation.js:2006 25I i:famKey 22:-1 infected by red j:famKey 79:-1 at gen 256 in U0</t>
  </si>
  <si>
    <t>simulation.js:2006 25I i:famKey 50:-1 infected by red j:famKey 79:-1 at gen 256 in U0</t>
  </si>
  <si>
    <t>simulation.js:1990 27I j:famKey 85:-1 infected by red i:famKey 28:-1 at gen 259 in Univ0</t>
  </si>
  <si>
    <t>simulation.js:2006 28I i:famKey 29:-1 infected by red j:famKey 56:-1 at gen 263 in U0</t>
  </si>
  <si>
    <t>simulation.js:1990 28I j:famKey 58:-1 infected by red i:famKey 47:-1 at gen 263 in Univ0</t>
  </si>
  <si>
    <t>simulation.js:2006 30I i:famKey 0:-1 infected by red j:famKey 47:-1 at gen 268 in U0</t>
  </si>
  <si>
    <t>simulation.js:2006 31I i:famKey 39:-1 infected by red j:famKey 79:-1 at gen 277 in U0</t>
  </si>
  <si>
    <t>simulation.js:2006 32I i:famKey 16:-1 infected by red j:famKey 47:-1 at gen 279 in U0</t>
  </si>
  <si>
    <t>2simulation.js:2006 33I i:famKey 12:-1 infected by red j:famKey 56:-1 at gen 281 in U0</t>
  </si>
  <si>
    <t>simulation.js:2006 33I i:famKey 11:-1 infected by blue j:famKey 80:-1 at gen 282 in U0</t>
  </si>
  <si>
    <t>simulation.js:2006 34I i:famKey 19:-1 infected by blue j:famKey 64:-1 at gen 283 in U0</t>
  </si>
  <si>
    <t>simulation.js:2006 34I i:famKey 2:-1 infected by red j:famKey 80:-1 at gen 283 in U0</t>
  </si>
  <si>
    <t>simulation.js:1990 37I j:famKey 63:-1 infected by red i:famKey 45:-1 at gen 290 in Univ0</t>
  </si>
  <si>
    <t>simulation.js:1990 38I j:famKey 99:-1 infected by red i:famKey 56:-1 at gen 294 in Univ0</t>
  </si>
  <si>
    <t>simulation.js:2006 39I i:famKey 35:-1 infected by red j:famKey 78:-1 at gen 298 in U0</t>
  </si>
  <si>
    <t>simulation.js:2006 40I i:famKey 34:-1 infected by red j:famKey 80:-1 at gen 300 in U0</t>
  </si>
  <si>
    <t>simulation.js:2006 40I i:famKey 27:-1 infected by red j:famKey 47:-1 at gen 300 in U0</t>
  </si>
  <si>
    <t>simulation.js:2006 42I i:famKey 57:-1 infected by red j:famKey 64:-1 at gen 303 in U0</t>
  </si>
  <si>
    <t>simulation.js:2006 43I i:famKey 3:-1 infected by red j:famKey 78:-1 at gen 307 in U0</t>
  </si>
  <si>
    <t>simulation.js:1990 43I j:famKey 81:-1 infected by red i:famKey 45:-1 at gen 307 in Univ0</t>
  </si>
  <si>
    <t>simulation.js:2006 43I i:famKey 43:-1 infected by red j:famKey 45:-1 at gen 307 in U0</t>
  </si>
  <si>
    <t>simulation.js:1990 43I j:famKey 86:-1 infected by blue i:famKey 17:-1 at gen 308 in Univ0</t>
  </si>
  <si>
    <t>simulation.js:2006 47I i:famKey 8:-1 infected by red j:famKey 26:-1 at gen 312 in U0</t>
  </si>
  <si>
    <t>simulation.js:1990 48I j:famKey 33:-1 infected by red i:famKey 26:-1 at gen 320 in Univ0</t>
  </si>
  <si>
    <t>simulation.js:1990 49I j:famKey 74:-1 infected by red i:famKey 56:-1 at gen 328 in Univ0</t>
  </si>
  <si>
    <t>simulation.js:2006 50I i:famKey 49:-1 infected by red j:famKey 56:-1 at gen 331 in U0</t>
  </si>
  <si>
    <t>simulation.js:1990 51I j:famKey 71:-1 infected by blue i:famKey 0:-1 at gen 341 in Univ0</t>
  </si>
  <si>
    <t>simulation.js:2006 51I i:famKey 37:-1 infected by blue j:famKey 68:-1 at gen 342 in U0</t>
  </si>
  <si>
    <t>simulation.js:1990 51I j:famKey 42:-1 infected by red i:famKey 40:-1 at gen 342 in Univ0</t>
  </si>
  <si>
    <t>simulation.js:1990 54I j:famKey 65:-1 infected by red i:famKey 6:-1 at gen 346 in Univ0</t>
  </si>
  <si>
    <t>simulation.js:2006 55I i:famKey 5:-1 infected by red j:famKey 70:-1 at gen 349 in U0</t>
  </si>
  <si>
    <t>simulation.js:2006 56I i:famKey 18:-1 infected by blue j:famKey 68:-1 at gen 353 in U0</t>
  </si>
  <si>
    <t>simulation.js:1990 56I j:famKey 55:-1 infected by blue i:famKey 9:-1 at gen 353 in Univ0</t>
  </si>
  <si>
    <t>simulation.js:1990 56I j:famKey 97:-1 infected by red i:famKey 70:-1 at gen 354 in Univ0</t>
  </si>
  <si>
    <t>simulation.js:2006 58I i:famKey 15:-1 infected by blue j:famKey 31:-1 at gen 355 in U0</t>
  </si>
  <si>
    <t>simulation.js:1990 58I j:famKey 59:-1 infected by red i:famKey 45:-1 at gen 355 in Univ0</t>
  </si>
  <si>
    <t>simulation.js:1990 59I j:famKey 72:-1 infected by red i:famKey 41:-1 at gen 356 in Univ0</t>
  </si>
  <si>
    <t>simulation.js:1990 59I j:famKey 94:-1 infected by red i:famKey 83:-1 at gen 356 in Univ0</t>
  </si>
  <si>
    <t>simulation.js:2006 63I i:famKey 1:-1 infected by blue j:famKey 68:-1 at gen 361 in U0</t>
  </si>
  <si>
    <t>simulation.js:2006 64I i:famKey 4:-1 infected by red j:famKey 40:-1 at gen 367 in U0</t>
  </si>
  <si>
    <t>simulation.js:1990 64I j:famKey 30:-1 infected by red i:famKey 25:-1 at gen 368 in Univ0</t>
  </si>
  <si>
    <t>simulation.js:2006 66I i:famKey 23:-1 infected by blue j:famKey 29:-1 at gen 370 in U0</t>
  </si>
  <si>
    <t>simulation.js:1990 67I j:famKey 77:-1 infected by red i:famKey 56:-1 at gen 377 in Univ0</t>
  </si>
  <si>
    <t>simulation.js:2006 68I i:famKey 20:-1 infected by red j:famKey 80:-1 at gen 382 in U0</t>
  </si>
  <si>
    <t>simulation.js:1990 69I j:famKey 52:-1 infected by red i:famKey 25:-1 at gen 384 in Univ0</t>
  </si>
  <si>
    <t>simulation.js:2006 70I i:famKey 21:-1 infected by red j:famKey 80:-1 at gen 387 in U0</t>
  </si>
  <si>
    <t>simulation.js:1990 71I j:famKey 32:-1 infected by red i:famKey 25:-1 at gen 390 in Univ0</t>
  </si>
  <si>
    <t>simulation.js:1990 72I j:famKey 87:-1 infected by red i:famKey 6:-1 at gen 392 in Univ0</t>
  </si>
  <si>
    <t>simulation.js:1990 73I j:famKey 51:-1 infected by blue i:famKey 16:-1 at gen 394 in Univ0</t>
  </si>
  <si>
    <t>simulation.js:1990 73I j:famKey 96:-1 infected by blue i:famKey 16:-1 at gen 394 in Univ0</t>
  </si>
  <si>
    <t>simulation.js:1990 75I j:famKey 48:-1 infected by blue i:famKey 2:-1 at gen 396 in Univ0</t>
  </si>
  <si>
    <t>simulation.js:1990 76I j:famKey 76:-1 infected by red i:famKey 40:-1 at gen 400 in Univ0</t>
  </si>
  <si>
    <t>simulation.js:1990 76I j:famKey 82:-1 infected by red i:famKey 41:-1 at gen 401 in Univ0</t>
  </si>
  <si>
    <t>simulation.js:1990 77I j:famKey 75:-1 infected by red i:famKey 12:-1 at gen 402 in Univ0</t>
  </si>
  <si>
    <t>simulation.js:1990 79I j:famKey 91:-1 infected by red i:famKey 25:-1 at gen 405 in Univ0</t>
  </si>
  <si>
    <t>simulation.js:1990 80I j:famKey 84:-1 infected by red i:famKey 56:-1 at gen 407 in Univ0</t>
  </si>
  <si>
    <t>simulation.js:2006 81I i:famKey 90:-1 infected by red j:famKey 99:-1 at gen 411 in U0</t>
  </si>
  <si>
    <t>simulation.js:2006 82I i:famKey 7:-1 infected by blue j:famKey 34:-1 at gen 414 in U0</t>
  </si>
  <si>
    <t>simulation.js:1990 82I j:famKey 53:-1 infected by blue i:famKey 49:-1 at gen 414 in Univ0</t>
  </si>
  <si>
    <t>simulation.js:1990 82I j:famKey 92:-1 infected by blue i:famKey 34:-1 at gen 415 in Univ0</t>
  </si>
  <si>
    <t>simulation.js:1990 85I j:famKey 89:-1 infected by blue i:famKey 81:-1 at gen 417 in Univ0</t>
  </si>
  <si>
    <t>simulation.js:2006 86I i:famKey 36:-1 infected by red j:famKey 95:-1 at gen 420 in U0</t>
  </si>
  <si>
    <t>simulation.js:1990 87I j:famKey 98:-1 infected by red i:famKey 81:-1 at gen 427 in Univ0</t>
  </si>
  <si>
    <t>simulation.js:2006 88I i:famKey 62:-1 infected by red j:famKey 85:-1 at gen 437 in U0</t>
  </si>
  <si>
    <t>simulation.js:1990 89I j:famKey 88:-1 infected by red i:famKey 60:-1 at gen 447 in Univ0</t>
  </si>
  <si>
    <t>simulation.js:1990 90I j:famKey 61:-1 infected by blue i:famKey 59:-1 at gen 455 in Univ0</t>
  </si>
  <si>
    <t>simulation.js:1990 90I j:famKey 93:-1 infected by blue i:famKey 71:-1 at gen 455 in Univ0</t>
  </si>
  <si>
    <t>simulation.js:1990 92I j:famKey 46:-1 infected by red i:famKey 35:-1 at gen 470 in Univ0</t>
  </si>
  <si>
    <t>simulation.js:1990 93I j:famKey 66:-1 infected by red i:famKey 57:-1 at gen 476 in Univ0</t>
  </si>
  <si>
    <t>simulation.js:1990 93I j:famKey 73:-1 infected by red i:famKey 43:-1 at gen 476 in Univ0</t>
  </si>
  <si>
    <t>simulation.js:2006 95I i:famKey 44:-1 infected by red j:famKey 95:-1 at gen 491 in U0</t>
  </si>
  <si>
    <t>simulation.js:1990 96I j:famKey 54:-1 infected by red i:famKey 34:-1 at gen 500 in Univ0</t>
  </si>
  <si>
    <t>simulation.js:1990 97I j:famKey 24:-1 infected by red i:famKey 22:-1 at gen 507 in Univ0</t>
  </si>
  <si>
    <t>simulation.js:1990 98I j:famKey 13:-1 infected by red i:famKey 2:-1 at gen 534 in Univ0</t>
  </si>
  <si>
    <t>simulation.js:2006 99I i:famKey 38:-1 infected by red j:famKey 76:-1 at gen 556 in U0</t>
  </si>
  <si>
    <t>gen 704</t>
  </si>
  <si>
    <t>1G</t>
  </si>
  <si>
    <t>gen 15</t>
  </si>
  <si>
    <t>gen 0</t>
  </si>
  <si>
    <t>sheet 15</t>
  </si>
  <si>
    <t>File {name: "VL1.csv", lastModified: 1603760180000, lastModifiedDate: Mon Oct 26 2020 17:56:20 GMT-0700 (Pacific Daylight Time), webkitRelativePath: "", size: 66, …}</t>
  </si>
  <si>
    <t>simulation.js:2006 1I i:famKey 6:-1 infected by blue j:famKey 10:-1 at gen 15 in U0</t>
  </si>
  <si>
    <t>simulation.js:1990 2I j:famKey 20:-1 infected by blue i:famKey 10:-1 at gen 19 in Univ0</t>
  </si>
  <si>
    <t>simulation.js:2006 3I i:famKey 9:-1 infected by red j:famKey 10:-1 at gen 30 in U0</t>
  </si>
  <si>
    <t>simulation.js:1990 4I j:famKey 23:-1 infected by red i:famKey 10:-1 at gen 33 in Univ0</t>
  </si>
  <si>
    <t>simulation.js:1990 4I j:famKey 50:-1 infected by red i:famKey 10:-1 at gen 34 in Univ0</t>
  </si>
  <si>
    <t>simulation.js:1990 6I j:famKey 92:-1 infected by blue i:famKey 6:-1 at gen 101 in Univ0</t>
  </si>
  <si>
    <t>simulation.js:2006 7I i:famKey 49:-1 infected by blue j:famKey 50:-1 at gen 120 in U0</t>
  </si>
  <si>
    <t>simulation.js:1990 8I j:famKey 26:-1 infected by red i:famKey 10:-1 at gen 128 in Univ0</t>
  </si>
  <si>
    <t>simulation.js:1990 9I j:famKey 44:-1 infected by red i:famKey 10:-1 at gen 133 in Univ0</t>
  </si>
  <si>
    <t>2simulation.js:1990 10I j:famKey 85:-1 infected by blue i:famKey 50:-1 at gen 139 in Univ0</t>
  </si>
  <si>
    <t>simulation.js:1990 11I j:famKey 99:-1 infected by red i:famKey 6:-1 at gen 142 in Univ0</t>
  </si>
  <si>
    <t>simulation.js:2006 12I i:famKey 48:-1 infected by blue j:famKey 50:-1 at gen 146 in U0</t>
  </si>
  <si>
    <t>simulation.js:2006 13I i:famKey 13:-1 infected by red j:famKey 23:-1 at gen 154 in U0</t>
  </si>
  <si>
    <t>simulation.js:1990 14I j:famKey 53:-1 infected by red i:famKey 6:-1 at gen 165 in Univ0</t>
  </si>
  <si>
    <t>2simulation.js:1990 15I j:famKey 69:-1 infected by red i:famKey 23:-1 at gen 180 in Univ0</t>
  </si>
  <si>
    <t>simulation.js:1990 16I j:famKey 97:-1 infected by blue i:famKey 92:-1 at gen 187 in Univ0</t>
  </si>
  <si>
    <t>simulation.js:1990 16I j:famKey 45:-1 infected by red i:famKey 23:-1 at gen 187 in Univ0</t>
  </si>
  <si>
    <t>simulation.js:2006 18I i:famKey 2:-1 infected by red j:famKey 6:-1 at gen 196 in U0</t>
  </si>
  <si>
    <t>simulation.js:1990 19I j:famKey 88:-1 infected by red i:famKey 20:-1 at gen 204 in Univ0</t>
  </si>
  <si>
    <t>simulation.js:2006 20I i:famKey 35:-1 infected by red j:famKey 50:-1 at gen 211 in U0</t>
  </si>
  <si>
    <t>simulation.js:1990 20I j:famKey 77:-1 infected by blue i:famKey 44:-1 at gen 212 in Univ0</t>
  </si>
  <si>
    <t>simulation.js:1990 22I j:famKey 67:-1 infected by blue i:famKey 26:-1 at gen 231 in Univ0</t>
  </si>
  <si>
    <t>simulation.js:1990 23I j:famKey 98:-1 infected by blue i:famKey 26:-1 at gen 237 in Univ0</t>
  </si>
  <si>
    <t>simulation.js:1990 24I j:famKey 29:-1 infected by red i:famKey 20:-1 at gen 244 in Univ0</t>
  </si>
  <si>
    <t>simulation.js:1990 25I j:famKey 84:-1 infected by red i:famKey 49:-1 at gen 247 in Univ0</t>
  </si>
  <si>
    <t>simulation.js:2006 26I i:famKey 4:-1 infected by blue j:famKey 99:-1 at gen 251 in U0</t>
  </si>
  <si>
    <t>simulation.js:2006 26I i:famKey 38:-1 infected by red j:famKey 49:-1 at gen 252 in U0</t>
  </si>
  <si>
    <t>simulation.js:1990 27I j:famKey 37:-1 infected by blue i:famKey 13:-1 at gen 253 in Univ0</t>
  </si>
  <si>
    <t>simulation.js:1990 29I j:famKey 75:-1 infected by red i:famKey 49:-1 at gen 255 in Univ0</t>
  </si>
  <si>
    <t>simulation.js:2006 30I i:famKey 31:-1 infected by blue j:famKey 48:-1 at gen 257 in U0</t>
  </si>
  <si>
    <t>simulation.js:1990 30I j:famKey 83:-1 infected by red i:famKey 20:-1 at gen 258 in Univ0</t>
  </si>
  <si>
    <t>simulation.js:2006 31I i:famKey 57:-1 infected by red j:famKey 99:-1 at gen 259 in U0</t>
  </si>
  <si>
    <t>3simulation.js:2006 33I i:famKey 28:-1 infected by red j:famKey 85:-1 at gen 263 in U0</t>
  </si>
  <si>
    <t>2simulation.js:1990 33I j:famKey 96:-1 infected by red i:famKey 49:-1 at gen 264 in Univ0</t>
  </si>
  <si>
    <t>simulation.js:1990 35I j:famKey 52:-1 infected by red i:famKey 49:-1 at gen 267 in Univ0</t>
  </si>
  <si>
    <t>simulation.js:1990 36I j:famKey 95:-1 infected by red i:famKey 48:-1 at gen 273 in Univ0</t>
  </si>
  <si>
    <t>simulation.js:2006 36I i:famKey 11:-1 infected by blue j:famKey 45:-1 at gen 273 in U0</t>
  </si>
  <si>
    <t>simulation.js:2006 36I i:famKey 17:-1 infected by red j:famKey 99:-1 at gen 274 in U0</t>
  </si>
  <si>
    <t>simulation.js:1990 39I j:famKey 42:-1 infected by red i:famKey 6:-1 at gen 277 in Univ0</t>
  </si>
  <si>
    <t>simulation.js:2006 40I i:famKey 18:-1 infected by red j:famKey 53:-1 at gen 286 in U0</t>
  </si>
  <si>
    <t>simulation.js:1990 40I j:famKey 51:-1 infected by red i:famKey 48:-1 at gen 287 in Univ0</t>
  </si>
  <si>
    <t>simulation.js:1990 42I j:famKey 5:-1 infected by blue i:famKey 2:-1 at gen 292 in Univ0</t>
  </si>
  <si>
    <t>simulation.js:2006 43I i:famKey 47:-1 infected by red j:famKey 99:-1 at gen 298 in U0</t>
  </si>
  <si>
    <t>simulation.js:2006 44I i:famKey 19:-1 infected by red j:famKey 69:-1 at gen 302 in U0</t>
  </si>
  <si>
    <t>simulation.js:2006 44I i:famKey 46:-1 infected by red j:famKey 99:-1 at gen 303 in U0</t>
  </si>
  <si>
    <t>simulation.js:2006 46I i:famKey 1:-1 infected by red j:famKey 26:-1 at gen 309 in U0</t>
  </si>
  <si>
    <t>simulation.js:1990 47I j:famKey 22:-1 infected by red i:famKey 2:-1 at gen 313 in Univ0</t>
  </si>
  <si>
    <t>simulation.js:2006 48I i:famKey 93:-1 infected by red j:famKey 97:-1 at gen 316 in U0</t>
  </si>
  <si>
    <t>simulation.js:2006 49I i:famKey 12:-1 infected by red j:famKey 85:-1 at gen 329 in U0</t>
  </si>
  <si>
    <t>simulation.js:2006 50I i:famKey 64:-1 infected by red j:famKey 97:-1 at gen 332 in U0</t>
  </si>
  <si>
    <t>2simulation.js:2006 50I i:famKey 65:-1 infected by red j:famKey 85:-1 at gen 333 in U0</t>
  </si>
  <si>
    <t>simulation.js:2006 51I i:famKey 33:-1 infected by red j:famKey 45:-1 at gen 334 in U0</t>
  </si>
  <si>
    <t>simulation.js:1990 53I j:famKey 34:-1 infected by blue i:famKey 29:-1 at gen 347 in Univ0</t>
  </si>
  <si>
    <t>simulation.js:2006 53I i:famKey 8:-1 infected by red j:famKey 69:-1 at gen 347 in U0</t>
  </si>
  <si>
    <t>simulation.js:1990 53I j:famKey 41:-1 infected by blue i:famKey 29:-1 at gen 348 in Univ0</t>
  </si>
  <si>
    <t>simulation.js:1990 56I j:famKey 81:-1 infected by red i:famKey 67:-1 at gen 356 in Univ0</t>
  </si>
  <si>
    <t>2simulation.js:2006 56I i:famKey 3:-1 infected by red j:famKey 97:-1 at gen 357 in U0</t>
  </si>
  <si>
    <t>simulation.js:1990 58I j:famKey 36:-1 infected by blue i:famKey 31:-1 at gen 359 in Univ0</t>
  </si>
  <si>
    <t>2simulation.js:1990 58I j:famKey 89:-1 infected by blue i:famKey 31:-1 at gen 360 in Univ0</t>
  </si>
  <si>
    <t>simulation.js:1990 58I j:famKey 86:-1 infected by red i:famKey 48:-1 at gen 360 in Univ0</t>
  </si>
  <si>
    <t>2simulation.js:1990 59I j:famKey 54:-1 infected by red i:famKey 44:-1 at gen 361 in Univ0</t>
  </si>
  <si>
    <t>simulation.js:1990 59I j:famKey 73:-1 infected by red i:famKey 26:-1 at gen 361 in Univ0</t>
  </si>
  <si>
    <t>simulation.js:1990 63I j:famKey 79:-1 infected by blue i:famKey 75:-1 at gen 370 in Univ0</t>
  </si>
  <si>
    <t>simulation.js:2006 63I i:famKey 68:-1 infected by red j:famKey 69:-1 at gen 370 in U0</t>
  </si>
  <si>
    <t>simulation.js:2006 65I i:famKey 16:-1 infected by blue j:famKey 52:-1 at gen 372 in U0</t>
  </si>
  <si>
    <t>2simulation.js:2006 66I i:famKey 60:-1 infected by red j:famKey 88:-1 at gen 374 in U0</t>
  </si>
  <si>
    <t>simulation.js:1990 67I j:famKey 55:-1 infected by red i:famKey 2:-1 at gen 378 in Univ0</t>
  </si>
  <si>
    <t>2simulation.js:1990 68I j:famKey 39:-1 infected by red i:famKey 35:-1 at gen 380 in Univ0</t>
  </si>
  <si>
    <t>simulation.js:1990 69I j:famKey 61:-1 infected by red i:famKey 2:-1 at gen 382 in Univ0</t>
  </si>
  <si>
    <t>simulation.js:1990 69I j:famKey 74:-1 infected by red i:famKey 31:-1 at gen 382 in Univ0</t>
  </si>
  <si>
    <t>simulation.js:1990 69I j:famKey 80:-1 infected by red i:famKey 2:-1 at gen 383 in Univ0</t>
  </si>
  <si>
    <t>simulation.js:2006 72I i:famKey 43:-1 infected by blue j:famKey 47:-1 at gen 386 in U0</t>
  </si>
  <si>
    <t>simulation.js:1990 72I j:famKey 90:-1 infected by red i:famKey 31:-1 at gen 387 in Univ0</t>
  </si>
  <si>
    <t>simulation.js:2006 74I i:famKey 15:-1 infected by red j:famKey 97:-1 at gen 389 in U0</t>
  </si>
  <si>
    <t>simulation.js:2006 75I i:famKey 40:-1 infected by red j:famKey 75:-1 at gen 392 in U0</t>
  </si>
  <si>
    <t>simulation.js:1990 76I j:famKey 70:-1 infected by red i:famKey 57:-1 at gen 395 in Univ0</t>
  </si>
  <si>
    <t>simulation.js:1990 77I j:famKey 21:-1 infected by red i:famKey 11:-1 at gen 400 in Univ0</t>
  </si>
  <si>
    <t>simulation.js:1990 78I j:famKey 91:-1 infected by red i:famKey 85:-1 at gen 402 in Univ0</t>
  </si>
  <si>
    <t>simulation.js:1990 78I j:famKey 56:-1 infected by red i:famKey 11:-1 at gen 403 in Univ0</t>
  </si>
  <si>
    <t>2simulation.js:2006 79I i:famKey 27:-1 infected by red j:famKey 31:-1 at gen 404 in U0</t>
  </si>
  <si>
    <t>simulation.js:1990 81I j:famKey 87:-1 infected by red i:famKey 75:-1 at gen 410 in Univ0</t>
  </si>
  <si>
    <t>simulation.js:2006 82I i:famKey 24:-1 infected by red j:famKey 35:-1 at gen 416 in U0</t>
  </si>
  <si>
    <t>simulation.js:2006 83I i:famKey 58:-1 infected by red j:famKey 75:-1 at gen 426 in U0</t>
  </si>
  <si>
    <t>simulation.js:1990 84I j:famKey 78:-1 infected by blue i:famKey 12:-1 at gen 429 in Univ0</t>
  </si>
  <si>
    <t>simulation.js:2006 85I i:famKey 25:-1 infected by red j:famKey 47:-1 at gen 445 in U0</t>
  </si>
  <si>
    <t>simulation.js:1990 86I j:famKey 71:-1 infected by red i:famKey 53:-1 at gen 452 in Univ0</t>
  </si>
  <si>
    <t>simulation.js:1990 87I j:famKey 82:-1 infected by blue i:famKey 60:-1 at gen 457 in Univ0</t>
  </si>
  <si>
    <t>simulation.js:2006 87I i:famKey 72:-1 infected by blue j:famKey 73:-1 at gen 457 in U0</t>
  </si>
  <si>
    <t>simulation.js:2006 89I i:famKey 14:-1 infected by red j:famKey 84:-1 at gen 469 in U0</t>
  </si>
  <si>
    <t>simulation.js:1990 90I j:famKey 59:-1 infected by red i:famKey 54:-1 at gen 477 in Univ0</t>
  </si>
  <si>
    <t>simulation.js:2006 91I i:famKey 66:-1 infected by red j:famKey 86:-1 at gen 481 in U0</t>
  </si>
  <si>
    <t>simulation.js:2006 92I i:famKey 30:-1 infected by red j:famKey 89:-1 at gen 483 in U0</t>
  </si>
  <si>
    <t>simulation.js:2006 93I i:famKey 0:-1 infected by red j:famKey 55:-1 at gen 503 in U0</t>
  </si>
  <si>
    <t>simulation.js:1990 94I j:famKey 94:-1 infected by red i:famKey 16:-1 at gen 530 in Univ0</t>
  </si>
  <si>
    <t>simulation.js:1990 95I j:famKey 76:-1 infected by red i:famKey 1:-1 at gen 534 in Univ0</t>
  </si>
  <si>
    <t>simulation.js:2006 96I i:famKey 32:-1 infected by blue j:famKey 58:-1 at gen 541 in U0</t>
  </si>
  <si>
    <t>simulation.js:1990 97I j:famKey 63:-1 infected by blue i:famKey 0:-1 at gen 604 in Univ0</t>
  </si>
  <si>
    <t>simulation.js:1990 98I j:famKey 62:-1 infected by red i:famKey 32:-1 at gen 704 in Univ0</t>
  </si>
  <si>
    <t>gen 22</t>
  </si>
  <si>
    <t>gen 1310</t>
  </si>
  <si>
    <t>15G</t>
  </si>
  <si>
    <t>1,48</t>
  </si>
  <si>
    <t>gen 71</t>
  </si>
  <si>
    <t>gen 1725</t>
  </si>
  <si>
    <t>ile {name: "VL1.csv", lastModified: 1603760180000, lastModifiedDate: Mon Oct 26 2020 17:56:20 GMT-0700 (Pacific Daylight Time), webkitRelativePath: "", size: 66, …}</t>
  </si>
  <si>
    <t>simulation.js:1990 1I j:famKey 16:-1 infected by red i:famKey 10:-1 at gen 71 in Univ0</t>
  </si>
  <si>
    <t>simulation.js:1990 2I j:famKey 26:-1 infected by red i:famKey 10:-1 at gen 132 in Univ0</t>
  </si>
  <si>
    <t>simulation.js:1990 3I j:famKey 72:-1 infected by blue i:famKey 16:-1 at gen 158 in Univ0</t>
  </si>
  <si>
    <t>simulation.js:1990 4I j:famKey 20:-1 infected by blue i:famKey 16:-1 at gen 173 in Univ0</t>
  </si>
  <si>
    <t>simulation.js:1990 5I j:famKey 30:-1 infected by blue i:famKey 20:-1 at gen 274 in Univ0</t>
  </si>
  <si>
    <t>simulation.js:2006 6I i:famKey 9:-1 infected by red j:famKey 16:-1 at gen 309 in U0</t>
  </si>
  <si>
    <t>simulation.js:1990 7I j:famKey 94:-1 infected by red i:famKey 20:-1 at gen 327 in Univ0</t>
  </si>
  <si>
    <t>simulation.js:2006 8I i:famKey 37:-1 infected by red j:famKey 72:-1 at gen 342 in U0</t>
  </si>
  <si>
    <t>simulation.js:1990 9I j:famKey 60:-1 infected by red i:famKey 20:-1 at gen 391 in Univ0</t>
  </si>
  <si>
    <t>simulation.js:1990 10I j:famKey 23:-1 infected by blue i:famKey 9:-1 at gen 412 in Univ0</t>
  </si>
  <si>
    <t>simulation.js:1990 11I j:famKey 79:-1 infected by red i:famKey 30:-1 at gen 415 in Univ0</t>
  </si>
  <si>
    <t>simulation.js:1990 12I j:famKey 47:-1 infected by red i:famKey 20:-1 at gen 429 in Univ0</t>
  </si>
  <si>
    <t>simulation.js:1990 13I j:famKey 95:-1 infected by red i:famKey 30:-1 at gen 442 in Univ0</t>
  </si>
  <si>
    <t>simulation.js:1990 14I j:famKey 44:-1 infected by red i:famKey 30:-1 at gen 468 in Univ0</t>
  </si>
  <si>
    <t>simulation.js:1990 15I j:famKey 75:-1 infected by red i:famKey 9:-1 at gen 489 in Univ0</t>
  </si>
  <si>
    <t>simulation.js:1990 16I j:famKey 62:-1 infected by red i:famKey 37:-1 at gen 497 in Univ0</t>
  </si>
  <si>
    <t>simulation.js:2006 17I i:famKey 19:-1 infected by red j:famKey 37:-1 at gen 500 in U0</t>
  </si>
  <si>
    <t>simulation.js:1990 17I j:famKey 85:-1 infected by blue i:famKey 47:-1 at gen 501 in Univ0</t>
  </si>
  <si>
    <t>simulation.js:2006 19I i:famKey 52:-1 infected by blue j:famKey 79:-1 at gen 514 in U0</t>
  </si>
  <si>
    <t>simulation.js:2006 20I i:famKey 35:-1 infected by blue j:famKey 79:-1 at gen 517 in U0</t>
  </si>
  <si>
    <t>simulation.js:2006 20I i:famKey 15:-1 infected by blue j:famKey 95:-1 at gen 518 in U0</t>
  </si>
  <si>
    <t>simulation.js:1990 22I j:famKey 68:-1 infected by red i:famKey 37:-1 at gen 521 in Univ0</t>
  </si>
  <si>
    <t>simulation.js:2006 23I i:famKey 3:-1 infected by blue j:famKey 44:-1 at gen 565 in U0</t>
  </si>
  <si>
    <t>simulation.js:2006 24I i:famKey 24:-1 infected by red j:famKey 94:-1 at gen 585 in U0</t>
  </si>
  <si>
    <t>simulation.js:2006 25I i:famKey 33:-1 infected by blue j:famKey 68:-1 at gen 634 in U0</t>
  </si>
  <si>
    <t>simulation.js:2006 26I i:famKey 38:-1 infected by red j:famKey 47:-1 at gen 643 in U0</t>
  </si>
  <si>
    <t>2simulation.js:2006 27I i:famKey 6:-1 infected by red j:famKey 85:-1 at gen 648 in U0</t>
  </si>
  <si>
    <t>simulation.js:2006 28I i:famKey 17:-1 infected by red j:famKey 52:-1 at gen 657 in U0</t>
  </si>
  <si>
    <t>2simulation.js:2006 29I i:famKey 4:-1 infected by red j:famKey 62:-1 at gen 665 in U0</t>
  </si>
  <si>
    <t>simulation.js:2006 30I i:famKey 71:-1 infected by red j:famKey 95:-1 at gen 677 in U0</t>
  </si>
  <si>
    <t>simulation.js:1990 31I j:famKey 96:-1 infected by red i:famKey 68:-1 at gen 694 in Univ0</t>
  </si>
  <si>
    <t>2simulation.js:2006 31I i:famKey 31:-1 infected by red j:famKey 75:-1 at gen 695 in U0</t>
  </si>
  <si>
    <t>simulation.js:2006 33I i:famKey 14:-1 infected by red j:famKey 47:-1 at gen 701 in U0</t>
  </si>
  <si>
    <t>simulation.js:2006 34I i:famKey 55:-1 infected by red j:famKey 85:-1 at gen 729 in U0</t>
  </si>
  <si>
    <t>simulation.js:1990 35I j:famKey 59:-1 infected by red i:famKey 35:-1 at gen 748 in Univ0</t>
  </si>
  <si>
    <t>simulation.js:2006 36I i:famKey 2:-1 infected by red j:famKey 68:-1 at gen 751 in U0</t>
  </si>
  <si>
    <t>simulation.js:1990 37I j:famKey 87:-1 infected by blue i:famKey 6:-1 at gen 761 in Univ0</t>
  </si>
  <si>
    <t>simulation.js:2006 38I i:famKey 50:-1 infected by red j:famKey 68:-1 at gen 783 in U0</t>
  </si>
  <si>
    <t>simulation.js:2006 39I i:famKey 61:-1 infected by red j:famKey 68:-1 at gen 808 in U0</t>
  </si>
  <si>
    <t>simulation.js:1990 40I j:famKey 54:-1 infected by red i:famKey 17:-1 at gen 836 in Univ0</t>
  </si>
  <si>
    <t>simulation.js:2006 41I i:famKey 27:-1 infected by blue j:famKey 59:-1 at gen 862 in U0</t>
  </si>
  <si>
    <t>simulation.js:2006 42I i:famKey 83:-1 infected by blue j:famKey 87:-1 at gen 867 in U0</t>
  </si>
  <si>
    <t>simulation.js:1990 43I j:famKey 90:-1 infected by blue i:famKey 87:-1 at gen 876 in Univ0</t>
  </si>
  <si>
    <t>simulation.js:2006 44I i:famKey 1:-1 infected by red j:famKey 17:-1 at gen 881 in U0</t>
  </si>
  <si>
    <t>simulation.js:2006 45I i:famKey 46:-1 infected by red j:famKey 96:-1 at gen 886 in U0</t>
  </si>
  <si>
    <t>simulation.js:2006 46I i:famKey 66:-1 infected by red j:famKey 87:-1 at gen 888 in U0</t>
  </si>
  <si>
    <t>simulation.js:2006 47I i:famKey 29:-1 infected by red j:famKey 55:-1 at gen 907 in U0</t>
  </si>
  <si>
    <t>simulation.js:1990 48I j:famKey 13:-1 infected by red i:famKey 6:-1 at gen 916 in Univ0</t>
  </si>
  <si>
    <t>simulation.js:2006 49I i:famKey 36:-1 infected by blue j:famKey 54:-1 at gen 936 in U0</t>
  </si>
  <si>
    <t>2simulation.js:2006 50I i:famKey 40:-1 infected by red j:famKey 50:-1 at gen 949 in U0</t>
  </si>
  <si>
    <t>simulation.js:2006 51I i:famKey 48:-1 infected by blue j:famKey 54:-1 at gen 952 in U0</t>
  </si>
  <si>
    <t>simulation.js:2006 52I i:famKey 70:-1 infected by blue j:famKey 83:-1 at gen 955 in U0</t>
  </si>
  <si>
    <t>2simulation.js:2006 53I i:famKey 5:-1 infected by red j:famKey 87:-1 at gen 965 in U0</t>
  </si>
  <si>
    <t>2simulation.js:1990 54I j:famKey 78:-1 infected by red i:famKey 14:-1 at gen 982 in Univ0</t>
  </si>
  <si>
    <t>simulation.js:1990 55I j:famKey 76:-1 infected by blue i:famKey 66:-1 at gen 1000 in Univ0</t>
  </si>
  <si>
    <t>simulation.js:2006 56I i:famKey 28:-1 infected by blue j:famKey 36:-1 at gen 1008 in U0</t>
  </si>
  <si>
    <t>simulation.js:1990 57I j:famKey 93:-1 infected by red i:famKey 50:-1 at gen 1010 in Univ0</t>
  </si>
  <si>
    <t>simulation.js:2006 58I i:famKey 39:-1 infected by red j:famKey 54:-1 at gen 1014 in U0</t>
  </si>
  <si>
    <t>2simulation.js:1990 59I j:famKey 58:-1 infected by red i:famKey 13:-1 at gen 1043 in Univ0</t>
  </si>
  <si>
    <t>simulation.js:1990 60I j:famKey 32:-1 infected by red i:famKey 1:-1 at gen 1059 in Univ0</t>
  </si>
  <si>
    <t>3simulation.js:1990 60I j:famKey 92:-1 infected by red i:famKey 54:-1 at gen 1060 in Univ0</t>
  </si>
  <si>
    <t>simulation.js:1990 62I j:famKey 42:-1 infected by red i:famKey 1:-1 at gen 1073 in Univ0</t>
  </si>
  <si>
    <t>2simulation.js:1990 63I j:famKey 63:-1 infected by red i:famKey 36:-1 at gen 1077 in Univ0</t>
  </si>
  <si>
    <t>simulation.js:1990 64I j:famKey 97:-1 infected by red i:famKey 40:-1 at gen 1116 in Univ0</t>
  </si>
  <si>
    <t>simulation.js:1990 65I j:famKey 73:-1 infected by red i:famKey 66:-1 at gen 1141 in Univ0</t>
  </si>
  <si>
    <t>simulation.js:2006 66I i:famKey 18:-1 infected by red j:famKey 40:-1 at gen 1148 in U0</t>
  </si>
  <si>
    <t>simulation.js:1990 67I j:famKey 84:-1 infected by red i:famKey 58:-1 at gen 1159 in Univ0</t>
  </si>
  <si>
    <t>simulation.js:1990 68I j:famKey 77:-1 infected by red i:famKey 48:-1 at gen 1170 in Univ0</t>
  </si>
  <si>
    <t>simulation.js:1990 68I j:famKey 67:-1 infected by blue i:famKey 42:-1 at gen 1171 in Univ0</t>
  </si>
  <si>
    <t>simulation.js:1990 70I j:famKey 56:-1 infected by blue i:famKey 42:-1 at gen 1186 in Univ0</t>
  </si>
  <si>
    <t>simulation.js:1990 70I j:famKey 69:-1 infected by red i:famKey 39:-1 at gen 1187 in Univ0</t>
  </si>
  <si>
    <t>2simulation.js:1990 72I j:famKey 98:-1 infected by red i:famKey 32:-1 at gen 1189 in Univ0</t>
  </si>
  <si>
    <t>simulation.js:2006 73I i:famKey 12:-1 infected by red j:famKey 28:-1 at gen 1216 in U0</t>
  </si>
  <si>
    <t>simulation.js:2006 74I i:famKey 8:-1 infected by red j:famKey 48:-1 at gen 1228 in U0</t>
  </si>
  <si>
    <t>2simulation.js:2006 75I i:famKey 53:-1 infected by red j:famKey 97:-1 at gen 1241 in U0</t>
  </si>
  <si>
    <t>simulation.js:2006 76I i:famKey 7:-1 infected by blue j:famKey 77:-1 at gen 1254 in U0</t>
  </si>
  <si>
    <t>simulation.js:2006 77I i:famKey 21:-1 infected by red j:famKey 39:-1 at gen 1272 in U0</t>
  </si>
  <si>
    <t>simulation.js:2006 78I i:famKey 51:-1 infected by red j:famKey 92:-1 at gen 1287 in U0</t>
  </si>
  <si>
    <t>2simulation.js:1990 79I j:famKey 81:-1 infected by red i:famKey 56:-1 at gen 1323 in Univ0</t>
  </si>
  <si>
    <t>simulation.js:1990 80I j:famKey 86:-1 infected by red i:famKey 77:-1 at gen 1338 in Univ0</t>
  </si>
  <si>
    <t>simulation.js:2006 81I i:famKey 45:-1 infected by red j:famKey 98:-1 at gen 1388 in U0</t>
  </si>
  <si>
    <t>simulation.js:2006 82I i:famKey 41:-1 infected by red j:famKey 77:-1 at gen 1402 in U0</t>
  </si>
  <si>
    <t>simulation.js:1990 83I j:famKey 91:-1 infected by red i:famKey 53:-1 at gen 1444 in Univ0</t>
  </si>
  <si>
    <t>simulation.js:1990 84I j:famKey 88:-1 infected by red i:famKey 18:-1 at gen 1451 in Univ0</t>
  </si>
  <si>
    <t>2simulation.js:2006 85I i:famKey 34:-1 infected by red j:famKey 69:-1 at gen 1459 in U0</t>
  </si>
  <si>
    <t>2simulation.js:2006 86I i:famKey 11:-1 infected by red j:famKey 69:-1 at gen 1465 in U0</t>
  </si>
  <si>
    <t>simulation.js:2006 87I i:famKey 22:-1 infected by red j:famKey 86:-1 at gen 1488 in U0</t>
  </si>
  <si>
    <t>simulation.js:1990 88I j:famKey 99:-1 infected by red i:famKey 11:-1 at gen 1591 in Univ0</t>
  </si>
  <si>
    <t>simulation.js:1990 89I j:famKey 25:-1 infected by red i:famKey 22:-1 at gen 1725 in Univ0</t>
  </si>
  <si>
    <t>gen 10</t>
  </si>
  <si>
    <t>gen 2004</t>
  </si>
  <si>
    <t>67G</t>
  </si>
  <si>
    <t>simulation.js:1990 1I j:famKey 51:-1 infected by blue i:famKey 10:-1 at gen 10 in Univ0</t>
  </si>
  <si>
    <t>simulation.js:1990 2I j:famKey 19:-1 infected by blue i:famKey 10:-1 at gen 19 in Univ0</t>
  </si>
  <si>
    <t>simulation.js:1990 3I j:famKey 62:-1 infected by red i:famKey 51:-1 at gen 237 in Univ0</t>
  </si>
  <si>
    <t>2simulation.js:2006 4I i:famKey 35:-1 infected by red j:famKey 51:-1 at gen 273 in U0</t>
  </si>
  <si>
    <t>simulation.js:1990 5I j:famKey 93:-1 infected by red i:famKey 51:-1 at gen 297 in Univ0</t>
  </si>
  <si>
    <t>simulation.js:1990 6I j:famKey 91:-1 infected by blue i:famKey 62:-1 at gen 333 in Univ0</t>
  </si>
  <si>
    <t>simulation.js:2006 7I i:famKey 8:-1 infected by red j:famKey 62:-1 at gen 358 in U0</t>
  </si>
  <si>
    <t>simulation.js:1990 8I j:famKey 55:-1 infected by blue i:famKey 8:-1 at gen 467 in Univ0</t>
  </si>
  <si>
    <t>simulation.js:1990 9I j:famKey 52:-1 infected by red i:famKey 35:-1 at gen 505 in Univ0</t>
  </si>
  <si>
    <t>simulation.js:1990 10I j:famKey 92:-1 infected by red i:famKey 8:-1 at gen 569 in Univ0</t>
  </si>
  <si>
    <t>simulation.js:2006 11I i:famKey 12:-1 infected by red j:famKey 91:-1 at gen 621 in U0</t>
  </si>
  <si>
    <t>simulation.js:1990 12I j:famKey 99:-1 infected by red i:famKey 12:-1 at gen 781 in Univ0</t>
  </si>
  <si>
    <t>simulation.js:2006 13I i:famKey 73:-1 infected by red j:famKey 92:-1 at gen 783 in U0</t>
  </si>
  <si>
    <t>2simulation.js:1990 14I j:famKey 80:-1 infected by red i:famKey 73:-1 at gen 921 in Univ0</t>
  </si>
  <si>
    <t>simulation.js:2006 15I i:famKey 72:-1 infected by red j:famKey 99:-1 at gen 934 in U0</t>
  </si>
  <si>
    <t>simulation.js:2006 16I i:famKey 23:-1 infected by red j:famKey 99:-1 at gen 987 in U0</t>
  </si>
  <si>
    <t>simulation.js:2006 17I i:famKey 21:-1 infected by blue j:famKey 72:-1 at gen 1052 in U0</t>
  </si>
  <si>
    <t>2simulation.js:1990 18I j:famKey 89:-1 infected by red i:famKey 23:-1 at gen 1107 in Univ0</t>
  </si>
  <si>
    <t>simulation.js:2006 19I i:famKey 31:-1 infected by red j:famKey 80:-1 at gen 1150 in U0</t>
  </si>
  <si>
    <t>simulation.js:2006 20I i:famKey 71:-1 infected by red j:famKey 72:-1 at gen 1184 in U0</t>
  </si>
  <si>
    <t>simulation.js:2006 21I i:famKey 9:-1 infected by red j:famKey 23:-1 at gen 1230 in U0</t>
  </si>
  <si>
    <t>simulation.js:2006 22I i:famKey 7:-1 infected by red j:famKey 89:-1 at gen 1297 in U0</t>
  </si>
  <si>
    <t>simulation.js:2006 23I i:famKey 0:-1 infected by red j:famKey 9:-1 at gen 1388 in U0</t>
  </si>
  <si>
    <t>simulation.js:2006 24I i:famKey 84:-1 infected by red j:famKey 89:-1 at gen 1392 in U0</t>
  </si>
  <si>
    <t>simulation.js:2006 25I i:famKey 36:-1 infected by blue j:famKey 84:-1 at gen 1506 in U0</t>
  </si>
  <si>
    <t>simulation.js:2006 26I i:famKey 32:-1 infected by red j:famKey 84:-1 at gen 1542 in U0</t>
  </si>
  <si>
    <t>simulation.js:1990 27I j:famKey 42:-1 infected by red i:famKey 0:-1 at gen 1577 in Univ0</t>
  </si>
  <si>
    <t>simulation.js:1990 28I j:famKey 75:-1 infected by red i:famKey 0:-1 at gen 1675 in Univ0</t>
  </si>
  <si>
    <t>simulation.js:2006 29I i:famKey 54:-1 infected by red j:famKey 75:-1 at gen 1823 in U0</t>
  </si>
  <si>
    <t>simulation.js:2006 30I i:famKey 11:-1 infected by red j:famKey 42:-1 at gen 1839 in U0</t>
  </si>
  <si>
    <t>2simulation.js:2006 31I i:famKey 40:-1 infected by red j:famKey 75:-1 at gen 1844 in U0</t>
  </si>
  <si>
    <t>simulation.js:2006 32I i:famKey 16:-1 infected by red j:famKey 54:-1 at gen 2004 in U0</t>
  </si>
  <si>
    <t>sheet18</t>
  </si>
  <si>
    <t>gen 1903</t>
  </si>
  <si>
    <t>39G</t>
  </si>
  <si>
    <t>en 33</t>
  </si>
  <si>
    <t>File {name: "VL1.csv", lastModified: 1603760180000, lastModifiedDate: Mon Oct 26 2020 17:56:20 GMT-0700 (Pacific Daylight Time), webkitRelativePath: "", size: 66, …}lastModified: 1603760180000lastModifiedDate: Mon Oct 26 2020 17:56:20 GMT-0700 (Pacific Daylight Time) {}name: "VL1.csv"size: 66type: "application/vnd.ms-excel"webkitRelativePath: ""__proto__: File</t>
  </si>
  <si>
    <t>simulation.js:1990 1I j:famKey 15:-1 infected by red i:famKey 10:-1 at gen 33 in Univ0</t>
  </si>
  <si>
    <t>simulation.js:2006 2I i:famKey 12:-1 infected by red j:famKey 15:-1 at gen 206 in U0</t>
  </si>
  <si>
    <t>simulation.js:1990 3I j:famKey 96:-1 infected by red i:famKey 15:-1 at gen 216 in Univ0</t>
  </si>
  <si>
    <t>simulation.js:2006 4I i:famKey 65:-1 infected by blue j:famKey 96:-1 at gen 330 in U0</t>
  </si>
  <si>
    <t>simulation.js:2006 5I i:famKey 9:-1 infected by red j:famKey 96:-1 at gen 416 in U0</t>
  </si>
  <si>
    <t>simulation.js:1990 6I j:famKey 34:-1 infected by red i:famKey 12:-1 at gen 436 in Univ0</t>
  </si>
  <si>
    <t>simulation.js:2006 7I i:famKey 49:-1 infected by red j:famKey 96:-1 at gen 473 in U0</t>
  </si>
  <si>
    <t>simulation.js:2006 7I i:famKey 13:-1 infected by red j:famKey 65:-1 at gen 474 in U0</t>
  </si>
  <si>
    <t>simulation.js:1990 9I j:famKey 98:-1 infected by red i:famKey 65:-1 at gen 545 in Univ0</t>
  </si>
  <si>
    <t>simulation.js:1990 10I j:famKey 42:-1 infected by red i:famKey 34:-1 at gen 585 in Univ0</t>
  </si>
  <si>
    <t>simulation.js:1990 11I j:famKey 51:-1 infected by red i:famKey 13:-1 at gen 607 in Univ0</t>
  </si>
  <si>
    <t>simulation.js:2006 12I i:famKey 25:-1 infected by red j:famKey 49:-1 at gen 647 in U0</t>
  </si>
  <si>
    <t>simulation.js:2006 13I i:famKey 20:-1 infected by blue j:famKey 51:-1 at gen 682 in U0</t>
  </si>
  <si>
    <t>simulation.js:2006 13I i:famKey 31:-1 infected by blue j:famKey 51:-1 at gen 682 in U0</t>
  </si>
  <si>
    <t>simulation.js:2006 15I i:famKey 2:-1 infected by red j:famKey 13:-1 at gen 695 in U0</t>
  </si>
  <si>
    <t>simulation.js:1990 16I j:famKey 84:-1 infected by red i:famKey 42:-1 at gen 709 in Univ0</t>
  </si>
  <si>
    <t>simulation.js:1990 17I j:famKey 52:-1 infected by red i:famKey 42:-1 at gen 712 in Univ0</t>
  </si>
  <si>
    <t>simulation.js:1990 18I j:famKey 75:-1 infected by red i:famKey 51:-1 at gen 735 in Univ0</t>
  </si>
  <si>
    <t>simulation.js:1990 19I j:famKey 78:-1 infected by red i:famKey 25:-1 at gen 805 in Univ0</t>
  </si>
  <si>
    <t>simulation.js:1990 19I j:famKey 55:-1 infected by red i:famKey 51:-1 at gen 805 in Univ0</t>
  </si>
  <si>
    <t>simulation.js:1990 21I j:famKey 91:-1 infected by red i:famKey 42:-1 at gen 826 in Univ0</t>
  </si>
  <si>
    <t>simulation.js:2006 22I i:famKey 0:-1 infected by red j:famKey 51:-1 at gen 834 in U0</t>
  </si>
  <si>
    <t>simulation.js:1990 23I j:famKey 69:-1 infected by red i:famKey 31:-1 at gen 841 in Univ0</t>
  </si>
  <si>
    <t>simulation.js:2006 24I i:famKey 11:-1 infected by red j:famKey 75:-1 at gen 857 in U0</t>
  </si>
  <si>
    <t>simulation.js:1990 25I j:famKey 26:-1 infected by red i:famKey 20:-1 at gen 861 in Univ0</t>
  </si>
  <si>
    <t>2simulation.js:2006 26I i:famKey 21:-1 infected by red j:famKey 52:-1 at gen 889 in U0</t>
  </si>
  <si>
    <t>simulation.js:2006 27I i:famKey 43:-1 infected by red j:famKey 84:-1 at gen 894 in U0</t>
  </si>
  <si>
    <t>simulation.js:1990 28I j:famKey 27:-1 infected by red i:famKey 20:-1 at gen 896 in Univ0</t>
  </si>
  <si>
    <t>simulation.js:1990 29I j:famKey 93:-1 infected by red i:famKey 2:-1 at gen 914 in Univ0</t>
  </si>
  <si>
    <t>simulation.js:2006 30I i:famKey 16:-1 infected by red j:famKey 31:-1 at gen 933 in U0</t>
  </si>
  <si>
    <t>simulation.js:2006 31I i:famKey 47:-1 infected by blue j:famKey 69:-1 at gen 940 in U0</t>
  </si>
  <si>
    <t>simulation.js:2006 32I i:famKey 83:-1 infected by red j:famKey 91:-1 at gen 961 in U0</t>
  </si>
  <si>
    <t>simulation.js:2006 33I i:famKey 32:-1 infected by red j:famKey 69:-1 at gen 965 in U0</t>
  </si>
  <si>
    <t>simulation.js:1990 34I j:famKey 29:-1 infected by red i:famKey 0:-1 at gen 967 in Univ0</t>
  </si>
  <si>
    <t>simulation.js:1990 35I j:famKey 79:-1 infected by red i:famKey 0:-1 at gen 977 in Univ0</t>
  </si>
  <si>
    <t>simulation.js:1990 36I j:famKey 60:-1 infected by blue i:famKey 26:-1 at gen 983 in Univ0</t>
  </si>
  <si>
    <t>simulation.js:1990 37I j:famKey 80:-1 infected by red i:famKey 11:-1 at gen 1009 in Univ0</t>
  </si>
  <si>
    <t>simulation.js:1990 38I j:famKey 95:-1 infected by blue i:famKey 27:-1 at gen 1019 in Univ0</t>
  </si>
  <si>
    <t>simulation.js:2006 39I i:famKey 92:-1 infected by blue j:famKey 93:-1 at gen 1024 in U0</t>
  </si>
  <si>
    <t>simulation.js:1990 40I j:famKey 59:-1 infected by blue i:famKey 47:-1 at gen 1046 in Univ0</t>
  </si>
  <si>
    <t>simulation.js:2006 41I i:famKey 50:-1 infected by red j:famKey 55:-1 at gen 1054 in U0</t>
  </si>
  <si>
    <t>simulation.js:1990 42I j:famKey 90:-1 infected by red i:famKey 16:-1 at gen 1075 in Univ0</t>
  </si>
  <si>
    <t>simulation.js:2006 43I i:famKey 38:-1 infected by red j:famKey 60:-1 at gen 1097 in U0</t>
  </si>
  <si>
    <t>simulation.js:1990 44I j:famKey 61:-1 infected by red i:famKey 43:-1 at gen 1117 in Univ0</t>
  </si>
  <si>
    <t>simulation.js:2006 44I i:famKey 23:-1 infected by blue j:famKey 92:-1 at gen 1118 in U0</t>
  </si>
  <si>
    <t>simulation.js:1990 46I j:famKey 58:-1 infected by red i:famKey 32:-1 at gen 1135 in Univ0</t>
  </si>
  <si>
    <t>simulation.js:2006 47I i:famKey 45:-1 infected by red j:famKey 60:-1 at gen 1146 in U0</t>
  </si>
  <si>
    <t>simulation.js:2006 48I i:famKey 17:-1 infected by red j:famKey 32:-1 at gen 1157 in U0</t>
  </si>
  <si>
    <t>2simulation.js:2006 49I i:famKey 53:-1 infected by red j:famKey 60:-1 at gen 1184 in U0</t>
  </si>
  <si>
    <t>simulation.js:2006 50I i:famKey 28:-1 infected by red j:famKey 95:-1 at gen 1209 in U0</t>
  </si>
  <si>
    <t>simulation.js:1990 51I j:famKey 54:-1 infected by red i:famKey 50:-1 at gen 1227 in Univ0</t>
  </si>
  <si>
    <t>simulation.js:2006 52I i:famKey 1:-1 infected by red j:famKey 59:-1 at gen 1231 in U0</t>
  </si>
  <si>
    <t>simulation.js:1990 53I j:famKey 94:-1 infected by red i:famKey 38:-1 at gen 1247 in Univ0</t>
  </si>
  <si>
    <t>simulation.js:2006 54I i:famKey 14:-1 infected by red j:famKey 61:-1 at gen 1289 in U0</t>
  </si>
  <si>
    <t>simulation.js:1990 55I j:famKey 99:-1 infected by red i:famKey 38:-1 at gen 1340 in Univ0</t>
  </si>
  <si>
    <t>simulation.js:2006 56I i:famKey 24:-1 infected by red j:famKey 54:-1 at gen 1354 in U0</t>
  </si>
  <si>
    <t>simulation.js:1990 57I j:famKey 41:-1 infected by red i:famKey 1:-1 at gen 1413 in Univ0</t>
  </si>
  <si>
    <t>simulation.js:1990 58I j:famKey 71:-1 infected by red i:famKey 24:-1 at gen 1548 in Univ0</t>
  </si>
  <si>
    <t>simulation.js:1990 59I j:famKey 72:-1 infected by blue i:famKey 71:-1 at gen 1659 in Univ0</t>
  </si>
  <si>
    <t>simulation.js:1990 60I j:famKey 77:-1 infected by red i:famKey 72:-1 at gen 1903 in Univ0</t>
  </si>
  <si>
    <t>sheet 19</t>
  </si>
  <si>
    <t>gen 1749</t>
  </si>
  <si>
    <t>gen 27</t>
  </si>
  <si>
    <t>25G</t>
  </si>
  <si>
    <t>sheet 20</t>
  </si>
  <si>
    <t>simulation.js:1990 1I j:famKey 14:-1 infected by red i:famKey 10:-1 at gen 27 in Univ0</t>
  </si>
  <si>
    <t>simulation.js:1990 2I j:famKey 30:-1 infected by red i:famKey 10:-1 at gen 49 in Univ0</t>
  </si>
  <si>
    <t>simulation.js:1990 3I j:famKey 93:-1 infected by red i:famKey 10:-1 at gen 70 in Univ0</t>
  </si>
  <si>
    <t>simulation.js:1990 4I j:famKey 70:-1 infected by red i:famKey 10:-1 at gen 85 in Univ0</t>
  </si>
  <si>
    <t>simulation.js:1990 5I j:famKey 84:-1 infected by red i:famKey 10:-1 at gen 127 in Univ0</t>
  </si>
  <si>
    <t>simulation.js:1990 6I j:famKey 58:-1 infected by red i:famKey 10:-1 at gen 153 in Univ0</t>
  </si>
  <si>
    <t>simulation.js:2006 7I i:famKey 61:-1 infected by blue j:famKey 84:-1 at gen 227 in U0</t>
  </si>
  <si>
    <t>simulation.js:2006 8I i:famKey 67:-1 infected by red j:famKey 70:-1 at gen 258 in U0</t>
  </si>
  <si>
    <t>simulation.js:1990 9I j:famKey 45:-1 infected by red i:famKey 14:-1 at gen 261 in Univ0</t>
  </si>
  <si>
    <t>simulation.js:2006 9I i:famKey 33:-1 infected by red j:famKey 70:-1 at gen 262 in U0</t>
  </si>
  <si>
    <t>simulation.js:1990 11I j:famKey 59:-1 infected by red i:famKey 30:-1 at gen 264 in Univ0</t>
  </si>
  <si>
    <t>simulation.js:2006 12I i:famKey 12:-1 infected by red j:famKey 58:-1 at gen 351 in U0</t>
  </si>
  <si>
    <t>simulation.js:2006 13I i:famKey 25:-1 infected by blue j:famKey 45:-1 at gen 374 in U0</t>
  </si>
  <si>
    <t>simulation.js:1990 14I j:famKey 90:-1 infected by red i:famKey 61:-1 at gen 408 in Univ0</t>
  </si>
  <si>
    <t>simulation.js:2006 15I i:famKey 57:-1 infected by red j:famKey 61:-1 at gen 440 in U0</t>
  </si>
  <si>
    <t>simulation.js:2006 16I i:famKey 64:-1 infected by red j:famKey 67:-1 at gen 456 in U0</t>
  </si>
  <si>
    <t>simulation.js:1990 17I j:famKey 41:-1 infected by red i:famKey 33:-1 at gen 478 in Univ0</t>
  </si>
  <si>
    <t>simulation.js:1990 18I j:famKey 73:-1 infected by red i:famKey 25:-1 at gen 523 in Univ0</t>
  </si>
  <si>
    <t>simulation.js:2006 19I i:famKey 1:-1 infected by red j:famKey 45:-1 at gen 537 in U0</t>
  </si>
  <si>
    <t>simulation.js:2006 19I i:famKey 15:-1 infected by red j:famKey 67:-1 at gen 537 in U0</t>
  </si>
  <si>
    <t>simulation.js:2006 21I i:famKey 29:-1 infected by red j:famKey 90:-1 at gen 554 in U0</t>
  </si>
  <si>
    <t>simulation.js:1990 22I j:famKey 96:-1 infected by red i:famKey 12:-1 at gen 580 in Univ0</t>
  </si>
  <si>
    <t>simulation.js:2006 23I i:famKey 13:-1 infected by red j:famKey 90:-1 at gen 598 in U0</t>
  </si>
  <si>
    <t>simulation.js:1990 24I j:famKey 51:-1 infected by red i:famKey 25:-1 at gen 605 in Univ0</t>
  </si>
  <si>
    <t>simulation.js:2006 25I i:famKey 24:-1 infected by red j:famKey 25:-1 at gen 608 in U0</t>
  </si>
  <si>
    <t>simulation.js:2006 26I i:famKey 4:-1 infected by red j:famKey 25:-1 at gen 613 in U0</t>
  </si>
  <si>
    <t>simulation.js:2006 27I i:famKey 6:-1 infected by blue j:famKey 73:-1 at gen 630 in U0</t>
  </si>
  <si>
    <t>simulation.js:2006 28I i:famKey 28:-1 infected by red j:famKey 41:-1 at gen 641 in U0</t>
  </si>
  <si>
    <t>simulation.js:1990 29I j:famKey 31:-1 infected by blue i:famKey 1:-1 at gen 645 in Univ0</t>
  </si>
  <si>
    <t>simulation.js:1990 30I j:famKey 50:-1 infected by red i:famKey 15:-1 at gen 669 in Univ0</t>
  </si>
  <si>
    <t>simulation.js:2006 30I i:famKey 52:-1 infected by red j:famKey 64:-1 at gen 670 in U0</t>
  </si>
  <si>
    <t>simulation.js:1990 32I j:famKey 22:-1 infected by red i:famKey 1:-1 at gen 687 in Univ0</t>
  </si>
  <si>
    <t>simulation.js:2006 33I i:famKey 16:-1 infected by blue j:famKey 24:-1 at gen 720 in U0</t>
  </si>
  <si>
    <t>simulation.js:1990 34I j:famKey 21:-1 infected by red i:famKey 15:-1 at gen 743 in Univ0</t>
  </si>
  <si>
    <t>simulation.js:1990 35I j:famKey 85:-1 infected by red i:famKey 1:-1 at gen 751 in Univ0</t>
  </si>
  <si>
    <t>simulation.js:1990 36I j:famKey 76:-1 infected by red i:famKey 51:-1 at gen 754 in Univ0</t>
  </si>
  <si>
    <t>simulation.js:2006 37I i:famKey 38:-1 infected by red j:famKey 96:-1 at gen 774 in U0</t>
  </si>
  <si>
    <t>simulation.js:1990 37I j:famKey 97:-1 infected by red i:famKey 96:-1 at gen 775 in Univ0</t>
  </si>
  <si>
    <t>simulation.js:1990 39I j:famKey 48:-1 infected by red i:famKey 13:-1 at gen 778 in Univ0</t>
  </si>
  <si>
    <t>simulation.js:1990 40I j:famKey 86:-1 infected by red i:famKey 29:-1 at gen 780 in Univ0</t>
  </si>
  <si>
    <t>simulation.js:1990 41I j:famKey 42:-1 infected by red i:famKey 24:-1 at gen 782 in Univ0</t>
  </si>
  <si>
    <t>simulation.js:2006 42I i:famKey 35:-1 infected by red j:famKey 50:-1 at gen 787 in U0</t>
  </si>
  <si>
    <t>simulation.js:1990 43I j:famKey 19:-1 infected by red i:famKey 4:-1 at gen 790 in Univ0</t>
  </si>
  <si>
    <t>simulation.js:1990 44I j:famKey 80:-1 infected by blue i:famKey 22:-1 at gen 792 in Univ0</t>
  </si>
  <si>
    <t>simulation.js:1990 45I j:famKey 32:-1 infected by red i:famKey 13:-1 at gen 813 in Univ0</t>
  </si>
  <si>
    <t>simulation.js:1990 46I j:famKey 53:-1 infected by red i:famKey 52:-1 at gen 838 in Univ0</t>
  </si>
  <si>
    <t>simulation.js:2006 47I i:famKey 9:-1 infected by blue j:famKey 76:-1 at gen 855 in U0</t>
  </si>
  <si>
    <t>simulation.js:2006 48I i:famKey 11:-1 infected by red j:famKey 22:-1 at gen 869 in U0</t>
  </si>
  <si>
    <t>simulation.js:1990 49I j:famKey 98:-1 infected by blue i:famKey 38:-1 at gen 871 in Univ0</t>
  </si>
  <si>
    <t>simulation.js:1990 50I j:famKey 23:-1 infected by red i:famKey 22:-1 at gen 873 in Univ0</t>
  </si>
  <si>
    <t>simulation.js:1990 51I j:famKey 78:-1 infected by red i:famKey 4:-1 at gen 877 in Univ0</t>
  </si>
  <si>
    <t>simulation.js:2006 52I i:famKey 20:-1 infected by red j:famKey 42:-1 at gen 907 in U0</t>
  </si>
  <si>
    <t>simulation.js:1990 53I j:famKey 68:-1 infected by red i:famKey 38:-1 at gen 910 in Univ0</t>
  </si>
  <si>
    <t>simulation.js:1990 54I j:famKey 75:-1 infected by red i:famKey 52:-1 at gen 938 in Univ0</t>
  </si>
  <si>
    <t>simulation.js:1990 55I j:famKey 82:-1 infected by red i:famKey 22:-1 at gen 944 in Univ0</t>
  </si>
  <si>
    <t>simulation.js:2006 55I i:famKey 0:-1 infected by red j:famKey 85:-1 at gen 944 in U0</t>
  </si>
  <si>
    <t>simulation.js:2006 57I i:famKey 27:-1 infected by red j:famKey 31:-1 at gen 953 in U0</t>
  </si>
  <si>
    <t>simulation.js:2006 57I i:famKey 74:-1 infected by blue j:famKey 98:-1 at gen 954 in U0</t>
  </si>
  <si>
    <t>simulation.js:2006 59I i:famKey 43:-1 infected by red j:famKey 86:-1 at gen 962 in U0</t>
  </si>
  <si>
    <t>simulation.js:2006 60I i:famKey 49:-1 infected by red j:famKey 80:-1 at gen 964 in U0</t>
  </si>
  <si>
    <t>simulation.js:2006 61I i:famKey 7:-1 infected by red j:famKey 19:-1 at gen 1001 in U0</t>
  </si>
  <si>
    <t>simulation.js:2006 62I i:famKey 2:-1 infected by red j:famKey 86:-1 at gen 1036 in U0</t>
  </si>
  <si>
    <t>simulation.js:2006 63I i:famKey 5:-1 infected by red j:famKey 78:-1 at gen 1047 in U0</t>
  </si>
  <si>
    <t>simulation.js:2006 64I i:famKey 18:-1 infected by red j:famKey 80:-1 at gen 1052 in U0</t>
  </si>
  <si>
    <t>simulation.js:1990 65I j:famKey 87:-1 infected by red i:famKey 35:-1 at gen 1054 in Univ0</t>
  </si>
  <si>
    <t>simulation.js:1990 66I j:famKey 65:-1 infected by red i:famKey 23:-1 at gen 1101 in Univ0</t>
  </si>
  <si>
    <t>simulation.js:1990 67I j:famKey 34:-1 infected by red i:famKey 0:-1 at gen 1154 in Univ0</t>
  </si>
  <si>
    <t>simulation.js:1990 68I j:famKey 79:-1 infected by red i:famKey 0:-1 at gen 1187 in Univ0</t>
  </si>
  <si>
    <t>simulation.js:2006 69I i:famKey 40:-1 infected by red j:famKey 49:-1 at gen 1194 in U0</t>
  </si>
  <si>
    <t>simulation.js:2006 70I i:famKey 69:-1 infected by red j:famKey 74:-1 at gen 1206 in U0</t>
  </si>
  <si>
    <t>simulation.js:1990 71I j:famKey 60:-1 infected by red i:famKey 18:-1 at gen 1294 in Univ0</t>
  </si>
  <si>
    <t>simulation.js:2006 72I i:famKey 66:-1 infected by red j:famKey 79:-1 at gen 1360 in U0</t>
  </si>
  <si>
    <t>simulation.js:2006 73I i:famKey 63:-1 infected by red j:famKey 66:-1 at gen 1590 in U0</t>
  </si>
  <si>
    <t>simulation.js:1990 74I j:famKey 88:-1 infected by red i:famKey 63:-1 at gen 1749 in Univ0</t>
  </si>
  <si>
    <t>3G</t>
  </si>
  <si>
    <t>gen 987</t>
  </si>
  <si>
    <t>gen 17</t>
  </si>
  <si>
    <t>gen 86</t>
  </si>
  <si>
    <t>2G</t>
  </si>
  <si>
    <t>gen 911</t>
  </si>
  <si>
    <t>gen 898</t>
  </si>
  <si>
    <t>9G</t>
  </si>
  <si>
    <t>gen 1300</t>
  </si>
  <si>
    <t>gen 40</t>
  </si>
  <si>
    <t>gen 60</t>
  </si>
  <si>
    <t>gen 2105</t>
  </si>
  <si>
    <t>16G</t>
  </si>
  <si>
    <t>simulation.js:1993 1I j:famKey 64:-1 infected by red i:famKey 10:-1 at gen 60 in Univ0</t>
  </si>
  <si>
    <t>simulation.js:1993 2I j:famKey 85:-1 infected by red i:famKey 64:-1 at gen 236 in Univ0</t>
  </si>
  <si>
    <t>simulation.js:2009 3I i:famKey 35:-1 infected by red j:famKey 85:-1 at gen 371 in U0</t>
  </si>
  <si>
    <t>simulation.js:1993 4I j:famKey 70:-1 infected by red i:famKey 35:-1 at gen 515 in Univ0</t>
  </si>
  <si>
    <t>simulation.js:1993 5I j:famKey 67:-1 infected by red i:famKey 35:-1 at gen 582 in Univ0</t>
  </si>
  <si>
    <t>simulation.js:2009 6I i:famKey 8:-1 infected by blue j:famKey 67:-1 at gen 680 in U0</t>
  </si>
  <si>
    <t>simulation.js:1993 7I j:famKey 84:-1 infected by blue i:famKey 67:-1 at gen 684 in Univ0</t>
  </si>
  <si>
    <t>simulation.js:1993 8I j:famKey 75:-1 infected by red i:famKey 67:-1 at gen 722 in Univ0</t>
  </si>
  <si>
    <t>simulation.js:1993 9I j:famKey 18:-1 infected by red i:famKey 8:-1 at gen 822 in Univ0</t>
  </si>
  <si>
    <t>simulation.js:2009 10I i:famKey 53:-1 infected by red j:famKey 67:-1 at gen 851 in U0</t>
  </si>
  <si>
    <t>simulation.js:2009 11I i:famKey 28:-1 infected by red j:famKey 84:-1 at gen 898 in U0</t>
  </si>
  <si>
    <t>simulation.js:2009 12I i:famKey 0:-1 infected by red j:famKey 75:-1 at gen 916 in U0</t>
  </si>
  <si>
    <t>simulation.js:2009 13I i:famKey 42:-1 infected by red j:famKey 84:-1 at gen 942 in U0</t>
  </si>
  <si>
    <t>simulation.js:2009 14I i:famKey 43:-1 infected by red j:famKey 53:-1 at gen 974 in U0</t>
  </si>
  <si>
    <t>simulation.js:2009 15I i:famKey 13:-1 infected by blue j:famKey 28:-1 at gen 1010 in U0</t>
  </si>
  <si>
    <t>simulation.js:1993 16I j:famKey 59:-1 infected by blue i:famKey 0:-1 at gen 1016 in Univ0</t>
  </si>
  <si>
    <t>simulation.js:1993 17I j:famKey 57:-1 infected by blue i:famKey 43:-1 at gen 1061 in Univ0</t>
  </si>
  <si>
    <t>simulation.js:1993 18I j:famKey 62:-1 infected by red i:famKey 18:-1 at gen 1064 in Univ0</t>
  </si>
  <si>
    <t>simulation.js:1993 18I j:famKey 61:-1 infected by red i:famKey 0:-1 at gen 1064 in Univ0</t>
  </si>
  <si>
    <t>simulation.js:1993 20I j:famKey 91:-1 infected by red i:famKey 53:-1 at gen 1078 in Univ0</t>
  </si>
  <si>
    <t>simulation.js:1993 21I j:famKey 58:-1 infected by red i:famKey 28:-1 at gen 1083 in Univ0</t>
  </si>
  <si>
    <t>simulation.js:1993 21I j:famKey 49:-1 infected by red i:famKey 42:-1 at gen 1084 in Univ0</t>
  </si>
  <si>
    <t>simulation.js:2009 23I i:famKey 5:-1 infected by blue j:famKey 13:-1 at gen 1115 in U0</t>
  </si>
  <si>
    <t>simulation.js:1993 23I j:famKey 77:-1 infected by red i:famKey 43:-1 at gen 1116 in Univ0</t>
  </si>
  <si>
    <t>simulation.js:1993 25I j:famKey 80:-1 infected by red i:famKey 43:-1 at gen 1125 in Univ0</t>
  </si>
  <si>
    <t>simulation.js:1993 26I j:famKey 73:-1 infected by red i:famKey 13:-1 at gen 1157 in Univ0</t>
  </si>
  <si>
    <t>simulation.js:2009 27I i:famKey 12:-1 infected by blue j:famKey 61:-1 at gen 1177 in U0</t>
  </si>
  <si>
    <t>simulation.js:2009 28I i:famKey 20:-1 infected by blue j:famKey 91:-1 at gen 1181 in U0</t>
  </si>
  <si>
    <t>simulation.js:1993 29I j:famKey 86:-1 infected by red i:famKey 42:-1 at gen 1183 in Univ0</t>
  </si>
  <si>
    <t>simulation.js:1993 30I j:famKey 79:-1 infected by red i:famKey 43:-1 at gen 1197 in Univ0</t>
  </si>
  <si>
    <t>simulation.js:1993 31I j:famKey 24:-1 infected by blue i:famKey 5:-1 at gen 1201 in Univ0</t>
  </si>
  <si>
    <t>simulation.js:2009 32I i:famKey 26:-1 infected by red j:famKey 61:-1 at gen 1230 in U0</t>
  </si>
  <si>
    <t>2simulation.js:1993 33I j:famKey 93:-1 infected by red i:famKey 43:-1 at gen 1234 in Univ0</t>
  </si>
  <si>
    <t>simulation.js:1993 34I j:famKey 82:-1 infected by blue i:famKey 80:-1 at gen 1239 in Univ0</t>
  </si>
  <si>
    <t>simulation.js:1993 35I j:famKey 54:-1 infected by red i:famKey 49:-1 at gen 1243 in Univ0</t>
  </si>
  <si>
    <t>simulation.js:2009 36I i:famKey 1:-1 infected by red j:famKey 62:-1 at gen 1250 in U0</t>
  </si>
  <si>
    <t>simulation.js:2009 37I i:famKey 19:-1 infected by red j:famKey 62:-1 at gen 1253 in U0</t>
  </si>
  <si>
    <t>simulation.js:2009 38I i:famKey 16:-1 infected by red j:famKey 59:-1 at gen 1261 in U0</t>
  </si>
  <si>
    <t>simulation.js:2009 38I i:famKey 48:-1 infected by red j:famKey 80:-1 at gen 1262 in U0</t>
  </si>
  <si>
    <t>simulation.js:1993 38I j:famKey 71:-1 infected by red i:famKey 58:-1 at gen 1262 in Univ0</t>
  </si>
  <si>
    <t>simulation.js:2009 41I i:famKey 60:-1 infected by red j:famKey 91:-1 at gen 1270 in U0</t>
  </si>
  <si>
    <t>simulation.js:1993 41I j:famKey 68:-1 infected by red i:famKey 61:-1 at gen 1270 in Univ0</t>
  </si>
  <si>
    <t>simulation.js:2009 43I i:famKey 3:-1 infected by red j:famKey 57:-1 at gen 1278 in U0</t>
  </si>
  <si>
    <t>simulation.js:2009 44I i:famKey 22:-1 infected by red j:famKey 73:-1 at gen 1281 in U0</t>
  </si>
  <si>
    <t>simulation.js:2009 45I i:famKey 44:-1 infected by blue j:famKey 82:-1 at gen 1336 in U0</t>
  </si>
  <si>
    <t>simulation.js:1993 46I j:famKey 81:-1 infected by red i:famKey 57:-1 at gen 1339 in Univ0</t>
  </si>
  <si>
    <t>simulation.js:1993 47I j:famKey 76:-1 infected by blue i:famKey 68:-1 at gen 1343 in Univ0</t>
  </si>
  <si>
    <t>simulation.js:1993 48I j:famKey 36:-1 infected by blue i:famKey 1:-1 at gen 1353 in Univ0</t>
  </si>
  <si>
    <t>simulation.js:1993 49I j:famKey 90:-1 infected by red i:famKey 80:-1 at gen 1366 in Univ0</t>
  </si>
  <si>
    <t>simulation.js:2009 49I i:famKey 17:-1 infected by red j:famKey 91:-1 at gen 1367 in U0</t>
  </si>
  <si>
    <t>simulation.js:2009 51I i:famKey 11:-1 infected by red j:famKey 20:-1 at gen 1370 in U0</t>
  </si>
  <si>
    <t>simulation.js:2009 52I i:famKey 52:-1 infected by blue j:famKey 60:-1 at gen 1372 in U0</t>
  </si>
  <si>
    <t>simulation.js:1993 53I j:famKey 96:-1 infected by red i:famKey 12:-1 at gen 1380 in Univ0</t>
  </si>
  <si>
    <t>simulation.js:1993 54I j:famKey 37:-1 infected by red i:famKey 1:-1 at gen 1384 in Univ0</t>
  </si>
  <si>
    <t>simulation.js:2009 55I i:famKey 45:-1 infected by red j:famKey 80:-1 at gen 1399 in U0</t>
  </si>
  <si>
    <t>simulation.js:1993 56I j:famKey 47:-1 infected by red i:famKey 16:-1 at gen 1413 in Univ0</t>
  </si>
  <si>
    <t>simulation.js:2009 57I i:famKey 38:-1 infected by red j:famKey 54:-1 at gen 1415 in U0</t>
  </si>
  <si>
    <t>simulation.js:2009 58I i:famKey 23:-1 infected by red j:famKey 26:-1 at gen 1417 in U0</t>
  </si>
  <si>
    <t>simulation.js:1993 59I j:famKey 72:-1 infected by red i:famKey 12:-1 at gen 1436 in Univ0</t>
  </si>
  <si>
    <t>simulation.js:2009 59I i:famKey 31:-1 infected by red j:famKey 82:-1 at gen 1437 in U0</t>
  </si>
  <si>
    <t>simulation.js:1993 61I j:famKey 50:-1 infected by red i:famKey 16:-1 at gen 1442 in Univ0</t>
  </si>
  <si>
    <t>simulation.js:2009 62I i:famKey 39:-1 infected by red j:famKey 76:-1 at gen 1463 in U0</t>
  </si>
  <si>
    <t>simulation.js:2009 63I i:famKey 34:-1 infected by red j:famKey 81:-1 at gen 1470 in U0</t>
  </si>
  <si>
    <t>simulation.js:1993 64I j:famKey 95:-1 infected by red i:famKey 48:-1 at gen 1475 in Univ0</t>
  </si>
  <si>
    <t>simulation.js:2009 65I i:famKey 66:-1 infected by red j:famKey 79:-1 at gen 1485 in U0</t>
  </si>
  <si>
    <t>simulation.js:1993 66I j:famKey 99:-1 infected by red i:famKey 81:-1 at gen 1490 in Univ0</t>
  </si>
  <si>
    <t>simulation.js:2009 67I i:famKey 9:-1 infected by red j:famKey 96:-1 at gen 1501 in U0</t>
  </si>
  <si>
    <t>simulation.js:2009 68I i:famKey 33:-1 infected by red j:famKey 81:-1 at gen 1512 in U0</t>
  </si>
  <si>
    <t>simulation.js:1993 69I j:famKey 94:-1 infected by blue i:famKey 31:-1 at gen 1529 in Univ0</t>
  </si>
  <si>
    <t>simulation.js:2009 70I i:famKey 30:-1 infected by blue j:famKey 31:-1 at gen 1538 in U0</t>
  </si>
  <si>
    <t>simulation.js:1993 71I j:famKey 55:-1 infected by blue i:famKey 50:-1 at gen 1549 in Univ0</t>
  </si>
  <si>
    <t>simulation.js:1993 72I j:famKey 51:-1 infected by red i:famKey 37:-1 at gen 1553 in Univ0</t>
  </si>
  <si>
    <t>simulation.js:1993 73I j:famKey 63:-1 infected by red i:famKey 38:-1 at gen 1624 in Univ0</t>
  </si>
  <si>
    <t>simulation.js:2009 74I i:famKey 6:-1 infected by red j:famKey 66:-1 at gen 1627 in U0</t>
  </si>
  <si>
    <t>simulation.js:2009 75I i:famKey 14:-1 infected by red j:famKey 96:-1 at gen 1642 in U0</t>
  </si>
  <si>
    <t>simulation.js:1993 76I j:famKey 97:-1 infected by red i:famKey 23:-1 at gen 1646 in Univ0</t>
  </si>
  <si>
    <t>simulation.js:2009 77I i:famKey 2:-1 infected by red j:famKey 30:-1 at gen 1670 in U0</t>
  </si>
  <si>
    <t>simulation.js:2009 78I i:famKey 21:-1 infected by red j:famKey 30:-1 at gen 1730 in U0</t>
  </si>
  <si>
    <t>simulation.js:1993 79I j:famKey 56:-1 infected by red i:famKey 30:-1 at gen 1767 in Univ0</t>
  </si>
  <si>
    <t>simulation.js:2009 80I i:famKey 4:-1 infected by red j:famKey 14:-1 at gen 1801 in U0</t>
  </si>
  <si>
    <t>simulation.js:1993 81I j:famKey 98:-1 infected by red i:famKey 2:-1 at gen 1849 in Univ0</t>
  </si>
  <si>
    <t>simulation.js:1993 82I j:famKey 74:-1 infected by red i:famKey 4:-1 at gen 1962 in Univ0</t>
  </si>
  <si>
    <t>simulation.js:1993 83I j:famKey 88:-1 infected by red i:famKey 74:-1 at gen 2105 in Univ0</t>
  </si>
  <si>
    <t>gen 2243</t>
  </si>
  <si>
    <t>simulation.js:1993 1I j:famKey 28:-1 infected by red i:famKey 10:-1 at gen 22 in Univ0</t>
  </si>
  <si>
    <t>simulation.js:1993 2I j:famKey 90:-1 infected by red i:famKey 10:-1 at gen 102 in Univ0</t>
  </si>
  <si>
    <t>simulation.js:2009 3I i:famKey 27:-1 infected by blue j:famKey 90:-1 at gen 199 in U0</t>
  </si>
  <si>
    <t>2simulation.js:1993 4I j:famKey 39:-1 infected by red i:famKey 28:-1 at gen 253 in Univ0</t>
  </si>
  <si>
    <t>simulation.js:2009 5I i:famKey 55:-1 infected by red j:famKey 90:-1 at gen 260 in U0</t>
  </si>
  <si>
    <t>simulation.js:1993 6I j:famKey 97:-1 infected by red i:famKey 27:-1 at gen 325 in Univ0</t>
  </si>
  <si>
    <t>simulation.js:1993 7I j:famKey 34:-1 infected by red i:famKey 27:-1 at gen 328 in Univ0</t>
  </si>
  <si>
    <t>simulation.js:1993 8I j:famKey 94:-1 infected by red i:famKey 27:-1 at gen 332 in Univ0</t>
  </si>
  <si>
    <t>simulation.js:2009 9I i:famKey 73:-1 infected by blue j:famKey 94:-1 at gen 446 in U0</t>
  </si>
  <si>
    <t>simulation.js:2009 10I i:famKey 7:-1 infected by red j:famKey 34:-1 at gen 450 in U0</t>
  </si>
  <si>
    <t>simulation.js:2009 11I i:famKey 42:-1 infected by red j:famKey 94:-1 at gen 504 in U0</t>
  </si>
  <si>
    <t>simulation.js:1993 12I j:famKey 92:-1 infected by red i:famKey 55:-1 at gen 514 in Univ0</t>
  </si>
  <si>
    <t>simulation.js:2009 13I i:famKey 36:-1 infected by red j:famKey 94:-1 at gen 523 in U0</t>
  </si>
  <si>
    <t>simulation.js:2009 14I i:famKey 81:-1 infected by red j:famKey 94:-1 at gen 533 in U0</t>
  </si>
  <si>
    <t>simulation.js:1993 15I j:famKey 77:-1 infected by blue i:famKey 73:-1 at gen 556 in Univ0</t>
  </si>
  <si>
    <t>simulation.js:1993 16I j:famKey 93:-1 infected by blue i:famKey 7:-1 at gen 564 in Univ0</t>
  </si>
  <si>
    <t>simulation.js:2009 17I i:famKey 37:-1 infected by red j:famKey 73:-1 at gen 574 in U0</t>
  </si>
  <si>
    <t>simulation.js:2009 18I i:famKey 30:-1 infected by red j:famKey 34:-1 at gen 581 in U0</t>
  </si>
  <si>
    <t>simulation.js:1993 19I j:famKey 64:-1 infected by blue i:famKey 36:-1 at gen 624 in Univ0</t>
  </si>
  <si>
    <t>simulation.js:1993 20I j:famKey 80:-1 infected by blue i:famKey 36:-1 at gen 630 in Univ0</t>
  </si>
  <si>
    <t>simulation.js:1993 21I j:famKey 59:-1 infected by red i:famKey 7:-1 at gen 650 in Univ0</t>
  </si>
  <si>
    <t>simulation.js:2009 22I i:famKey 19:-1 infected by red j:famKey 42:-1 at gen 665 in U0</t>
  </si>
  <si>
    <t>simulation.js:1993 23I j:famKey 11:-1 infected by red i:famKey 7:-1 at gen 668 in Univ0</t>
  </si>
  <si>
    <t>simulation.js:1993 24I j:famKey 86:-1 infected by red i:famKey 7:-1 at gen 683 in Univ0</t>
  </si>
  <si>
    <t>simulation.js:1993 25I j:famKey 74:-1 infected by blue i:famKey 37:-1 at gen 690 in Univ0</t>
  </si>
  <si>
    <t>simulation.js:1993 26I j:famKey 61:-1 infected by red i:famKey 36:-1 at gen 711 in Univ0</t>
  </si>
  <si>
    <t>2simulation.js:1993 27I j:famKey 54:-1 infected by red i:famKey 37:-1 at gen 721 in Univ0</t>
  </si>
  <si>
    <t>simulation.js:2009 28I i:famKey 43:-1 infected by red j:famKey 92:-1 at gen 725 in U0</t>
  </si>
  <si>
    <t>simulation.js:1993 29I j:famKey 84:-1 infected by red i:famKey 30:-1 at gen 732 in Univ0</t>
  </si>
  <si>
    <t>simulation.js:2009 30I i:famKey 0:-1 infected by red j:famKey 42:-1 at gen 743 in U0</t>
  </si>
  <si>
    <t>simulation.js:1993 31I j:famKey 87:-1 infected by red i:famKey 42:-1 at gen 771 in Univ0</t>
  </si>
  <si>
    <t>simulation.js:2009 32I i:famKey 9:-1 infected by red j:famKey 77:-1 at gen 777 in U0</t>
  </si>
  <si>
    <t>simulation.js:2009 33I i:famKey 62:-1 infected by red j:famKey 93:-1 at gen 780 in U0</t>
  </si>
  <si>
    <t>simulation.js:1993 34I j:famKey 69:-1 infected by red i:famKey 42:-1 at gen 787 in Univ0</t>
  </si>
  <si>
    <t>simulation.js:2009 35I i:famKey 22:-1 infected by red j:famKey 64:-1 at gen 797 in U0</t>
  </si>
  <si>
    <t>simulation.js:2009 36I i:famKey 46:-1 infected by blue j:famKey 54:-1 at gen 821 in U0</t>
  </si>
  <si>
    <t>simulation.js:1993 37I j:famKey 98:-1 infected by blue i:famKey 61:-1 at gen 826 in Univ0</t>
  </si>
  <si>
    <t>simulation.js:2009 38I i:famKey 20:-1 infected by red j:famKey 43:-1 at gen 846 in U0</t>
  </si>
  <si>
    <t>simulation.js:1993 39I j:famKey 89:-1 infected by red i:famKey 43:-1 at gen 861 in Univ0</t>
  </si>
  <si>
    <t>simulation.js:2009 40I i:famKey 23:-1 infected by blue j:famKey 69:-1 at gen 894 in U0</t>
  </si>
  <si>
    <t>simulation.js:1993 41I j:famKey 49:-1 infected by blue i:famKey 9:-1 at gen 897 in Univ0</t>
  </si>
  <si>
    <t>simulation.js:1993 42I j:famKey 52:-1 infected by red i:famKey 11:-1 at gen 916 in Univ0</t>
  </si>
  <si>
    <t>simulation.js:2009 43I i:famKey 12:-1 infected by red j:famKey 62:-1 at gen 923 in U0</t>
  </si>
  <si>
    <t>simulation.js:2009 44I i:famKey 25:-1 infected by red j:famKey 46:-1 at gen 976 in U0</t>
  </si>
  <si>
    <t>simulation.js:2009 44I i:famKey 44:-1 infected by red j:famKey 62:-1 at gen 976 in U0</t>
  </si>
  <si>
    <t>simulation.js:1993 46I j:famKey 1:-1 infected by red i:famKey 0:-1 at gen 980 in Univ0</t>
  </si>
  <si>
    <t>simulation.js:2009 47I i:famKey 6:-1 infected by red j:famKey 22:-1 at gen 992 in U0</t>
  </si>
  <si>
    <t>simulation.js:1993 48I j:famKey 76:-1 infected by red i:famKey 22:-1 at gen 995 in Univ0</t>
  </si>
  <si>
    <t>simulation.js:1993 49I j:famKey 78:-1 infected by red i:famKey 62:-1 at gen 1024 in Univ0</t>
  </si>
  <si>
    <t>simulation.js:1993 50I j:famKey 67:-1 infected by red i:famKey 20:-1 at gen 1046 in Univ0</t>
  </si>
  <si>
    <t>simulation.js:2009 51I i:famKey 29:-1 infected by red j:famKey 49:-1 at gen 1081 in U0</t>
  </si>
  <si>
    <t>simulation.js:2009 52I i:famKey 35:-1 infected by red j:famKey 49:-1 at gen 1087 in U0</t>
  </si>
  <si>
    <t>simulation.js:2009 53I i:famKey 75:-1 infected by red j:famKey 89:-1 at gen 1098 in U0</t>
  </si>
  <si>
    <t>simulation.js:1993 54I j:famKey 56:-1 infected by red i:famKey 52:-1 at gen 1102 in Univ0</t>
  </si>
  <si>
    <t>simulation.js:2009 55I i:famKey 41:-1 infected by red j:famKey 89:-1 at gen 1107 in U0</t>
  </si>
  <si>
    <t>simulation.js:1993 56I j:famKey 83:-1 infected by red i:famKey 44:-1 at gen 1122 in Univ0</t>
  </si>
  <si>
    <t>simulation.js:2009 57I i:famKey 8:-1 infected by blue j:famKey 78:-1 at gen 1132 in U0</t>
  </si>
  <si>
    <t>simulation.js:2009 58I i:famKey 21:-1 infected by red j:famKey 52:-1 at gen 1169 in U0</t>
  </si>
  <si>
    <t>simulation.js:1993 59I j:famKey 91:-1 infected by red i:famKey 78:-1 at gen 1186 in Univ0</t>
  </si>
  <si>
    <t>simulation.js:2009 60I i:famKey 66:-1 infected by red j:famKey 67:-1 at gen 1192 in U0</t>
  </si>
  <si>
    <t>simulation.js:1993 61I j:famKey 51:-1 infected by red i:famKey 29:-1 at gen 1239 in Univ0</t>
  </si>
  <si>
    <t>simulation.js:1993 62I j:famKey 33:-1 infected by blue i:famKey 8:-1 at gen 1245 in Univ0</t>
  </si>
  <si>
    <t>simulation.js:2009 63I i:famKey 24:-1 infected by red j:famKey 44:-1 at gen 1256 in U0</t>
  </si>
  <si>
    <t>simulation.js:2009 64I i:famKey 15:-1 infected by red j:famKey 44:-1 at gen 1261 in U0</t>
  </si>
  <si>
    <t>simulation.js:2009 65I i:famKey 13:-1 infected by blue j:famKey 91:-1 at gen 1289 in U0</t>
  </si>
  <si>
    <t>simulation.js:1993 66I j:famKey 71:-1 infected by blue i:famKey 33:-1 at gen 1342 in Univ0</t>
  </si>
  <si>
    <t>simulation.js:2009 67I i:famKey 3:-1 infected by blue j:famKey 33:-1 at gen 1368 in U0</t>
  </si>
  <si>
    <t>simulation.js:2009 68I i:famKey 26:-1 infected by red j:famKey 41:-1 at gen 1391 in U0</t>
  </si>
  <si>
    <t>simulation.js:1993 69I j:famKey 50:-1 infected by red i:famKey 33:-1 at gen 1410 in Univ0</t>
  </si>
  <si>
    <t>simulation.js:1993 70I j:famKey 57:-1 infected by red i:famKey 13:-1 at gen 1472 in Univ0</t>
  </si>
  <si>
    <t>simulation.js:1993 71I j:famKey 95:-1 infected by red i:famKey 50:-1 at gen 1629 in Univ0</t>
  </si>
  <si>
    <t>simulation.js:2009 72I i:famKey 85:-1 infected by blue j:famKey 95:-1 at gen 1740 in U0</t>
  </si>
  <si>
    <t>simulation.js:2009 73I i:famKey 88:-1 infected by blue j:famKey 95:-1 at gen 1749 in U0</t>
  </si>
  <si>
    <t>simulation.js:2009 74I i:famKey 82:-1 infected by red j:famKey 88:-1 at gen 1879 in U0</t>
  </si>
  <si>
    <t>simulation.js:2009 75I i:famKey 72:-1 infected by red j:famKey 85:-1 at gen 2042 in U0</t>
  </si>
  <si>
    <t>simulation.js:2009 76I i:famKey 40:-1 infected by red j:famKey 72:-1 at gen 2243 in U0</t>
  </si>
  <si>
    <t>sheet 21</t>
  </si>
  <si>
    <t>sheet 22</t>
  </si>
  <si>
    <t>gen 139</t>
  </si>
  <si>
    <t>gen 1970</t>
  </si>
  <si>
    <t>simulation.js:1993 1I j:famKey 33:-1 infected by red i:famKey 10:-1 at gen 139 in Univ0</t>
  </si>
  <si>
    <t>simulation.js:2009 2I i:famKey 1:-1 infected by blue j:famKey 33:-1 at gen 246 in U0</t>
  </si>
  <si>
    <t>simulation.js:1993 3I j:famKey 71:-1 infected by blue i:famKey 33:-1 at gen 248 in Univ0</t>
  </si>
  <si>
    <t>simulation.js:1993 4I j:famKey 99:-1 infected by red i:famKey 1:-1 at gen 401 in Univ0</t>
  </si>
  <si>
    <t>simulation.js:2009 5I i:famKey 41:-1 infected by red j:famKey 71:-1 at gen 403 in U0</t>
  </si>
  <si>
    <t>simulation.js:1993 6I j:famKey 34:-1 infected by red i:famKey 1:-1 at gen 425 in Univ0</t>
  </si>
  <si>
    <t>simulation.js:2009 7I i:famKey 30:-1 infected by red j:famKey 71:-1 at gen 436 in U0</t>
  </si>
  <si>
    <t>simulation.js:2009 8I i:famKey 31:-1 infected by blue j:famKey 41:-1 at gen 482 in U0</t>
  </si>
  <si>
    <t>simulation.js:2009 8I i:famKey 75:-1 infected by blue j:famKey 99:-1 at gen 482 in U0</t>
  </si>
  <si>
    <t>simulation.js:1993 10I j:famKey 78:-1 infected by red i:famKey 1:-1 at gen 532 in Univ0</t>
  </si>
  <si>
    <t>2simulation.js:1993 11I j:famKey 54:-1 infected by red i:famKey 34:-1 at gen 569 in Univ0</t>
  </si>
  <si>
    <t>simulation.js:1993 12I j:famKey 96:-1 infected by blue i:famKey 31:-1 at gen 589 in Univ0</t>
  </si>
  <si>
    <t>simulation.js:1993 13I j:famKey 48:-1 infected by red i:famKey 34:-1 at gen 605 in Univ0</t>
  </si>
  <si>
    <t>simulation.js:1993 14I j:famKey 59:-1 infected by red i:famKey 34:-1 at gen 629 in Univ0</t>
  </si>
  <si>
    <t>simulation.js:1993 15I j:famKey 65:-1 infected by red i:famKey 34:-1 at gen 645 in Univ0</t>
  </si>
  <si>
    <t>simulation.js:2009 16I i:famKey 24:-1 infected by red j:famKey 41:-1 at gen 668 in U0</t>
  </si>
  <si>
    <t>simulation.js:2009 17I i:famKey 37:-1 infected by red j:famKey 99:-1 at gen 682 in U0</t>
  </si>
  <si>
    <t>simulation.js:1993 18I j:famKey 84:-1 infected by red i:famKey 54:-1 at gen 718 in Univ0</t>
  </si>
  <si>
    <t>simulation.js:2009 19I i:famKey 56:-1 infected by blue j:famKey 59:-1 at gen 732 in U0</t>
  </si>
  <si>
    <t>simulation.js:2009 20I i:famKey 9:-1 infected by red j:famKey 54:-1 at gen 735 in U0</t>
  </si>
  <si>
    <t>simulation.js:1993 21I j:famKey 98:-1 infected by red i:famKey 78:-1 at gen 761 in Univ0</t>
  </si>
  <si>
    <t>simulation.js:2009 22I i:famKey 25:-1 infected by red j:famKey 59:-1 at gen 774 in U0</t>
  </si>
  <si>
    <t>simulation.js:2009 23I i:famKey 20:-1 infected by red j:famKey 37:-1 at gen 820 in U0</t>
  </si>
  <si>
    <t>simulation.js:2009 23I i:famKey 0:-1 infected by red j:famKey 24:-1 at gen 821 in U0</t>
  </si>
  <si>
    <t>simulation.js:2009 24I i:famKey 14:-1 infected by red j:famKey 96:-1 at gen 822 in U0</t>
  </si>
  <si>
    <t>simulation.js:1993 26I j:famKey 77:-1 infected by red i:famKey 37:-1 at gen 830 in Univ0</t>
  </si>
  <si>
    <t>simulation.js:1993 27I j:famKey 74:-1 infected by red i:famKey 24:-1 at gen 855 in Univ0</t>
  </si>
  <si>
    <t>simulation.js:2009 28I i:famKey 3:-1 infected by red j:famKey 84:-1 at gen 859 in U0</t>
  </si>
  <si>
    <t>simulation.js:2009 29I i:famKey 66:-1 infected by red j:famKey 84:-1 at gen 863 in U0</t>
  </si>
  <si>
    <t>simulation.js:1993 30I j:famKey 93:-1 infected by red i:famKey 65:-1 at gen 915 in Univ0</t>
  </si>
  <si>
    <t>simulation.js:1993 31I j:famKey 61:-1 infected by blue i:famKey 0:-1 at gen 926 in Univ0</t>
  </si>
  <si>
    <t>simulation.js:1993 31I j:famKey 27:-1 infected by red i:famKey 25:-1 at gen 926 in Univ0</t>
  </si>
  <si>
    <t>simulation.js:2009 33I i:famKey 8:-1 infected by red j:famKey 37:-1 at gen 929 in U0</t>
  </si>
  <si>
    <t>simulation.js:1993 34I j:famKey 55:-1 infected by blue i:famKey 0:-1 at gen 945 in Univ0</t>
  </si>
  <si>
    <t>simulation.js:2009 35I i:famKey 19:-1 infected by red j:famKey 20:-1 at gen 959 in U0</t>
  </si>
  <si>
    <t>simulation.js:2009 36I i:famKey 7:-1 infected by red j:famKey 20:-1 at gen 975 in U0</t>
  </si>
  <si>
    <t>simulation.js:1993 37I j:famKey 83:-1 infected by red i:famKey 3:-1 at gen 1017 in Univ0</t>
  </si>
  <si>
    <t>simulation.js:2009 38I i:famKey 21:-1 infected by red j:famKey 25:-1 at gen 1022 in U0</t>
  </si>
  <si>
    <t>simulation.js:1993 39I j:famKey 40:-1 infected by red i:famKey 3:-1 at gen 1025 in Univ0</t>
  </si>
  <si>
    <t>simulation.js:1993 40I j:famKey 72:-1 infected by red i:famKey 66:-1 at gen 1031 in Univ0</t>
  </si>
  <si>
    <t>simulation.js:1993 40I j:famKey 52:-1 infected by red i:famKey 0:-1 at gen 1031 in Univ0</t>
  </si>
  <si>
    <t>simulation.js:2009 42I i:famKey 64:-1 infected by red j:famKey 74:-1 at gen 1034 in U0</t>
  </si>
  <si>
    <t>simulation.js:2009 43I i:famKey 46:-1 infected by blue j:famKey 55:-1 at gen 1063 in U0</t>
  </si>
  <si>
    <t>simulation.js:1993 44I j:famKey 43:-1 infected by blue i:famKey 19:-1 at gen 1069 in Univ0</t>
  </si>
  <si>
    <t>simulation.js:2009 45I i:famKey 42:-1 infected by red j:famKey 55:-1 at gen 1071 in U0</t>
  </si>
  <si>
    <t>simulation.js:1993 46I j:famKey 73:-1 infected by red i:famKey 66:-1 at gen 1084 in Univ0</t>
  </si>
  <si>
    <t>simulation.js:1993 47I j:famKey 28:-1 infected by red i:famKey 14:-1 at gen 1103 in Univ0</t>
  </si>
  <si>
    <t>simulation.js:1993 48I j:famKey 90:-1 infected by red i:famKey 0:-1 at gen 1107 in Univ0</t>
  </si>
  <si>
    <t>simulation.js:2009 49I i:famKey 53:-1 infected by red j:famKey 61:-1 at gen 1117 in U0</t>
  </si>
  <si>
    <t>simulation.js:1993 50I j:famKey 60:-1 infected by blue i:famKey 52:-1 at gen 1128 in Univ0</t>
  </si>
  <si>
    <t>simulation.js:1993 51I j:famKey 97:-1 infected by red i:famKey 55:-1 at gen 1149 in Univ0</t>
  </si>
  <si>
    <t>simulation.js:1993 52I j:famKey 62:-1 infected by red i:famKey 21:-1 at gen 1164 in Univ0</t>
  </si>
  <si>
    <t>simulation.js:2009 53I i:famKey 35:-1 infected by red j:famKey 52:-1 at gen 1179 in U0</t>
  </si>
  <si>
    <t>simulation.js:1993 53I j:famKey 91:-1 infected by blue i:famKey 73:-1 at gen 1180 in Univ0</t>
  </si>
  <si>
    <t>simulation.js:1993 55I j:famKey 38:-1 infected by red i:famKey 19:-1 at gen 1194 in Univ0</t>
  </si>
  <si>
    <t>simulation.js:1993 55I j:famKey 70:-1 infected by red i:famKey 27:-1 at gen 1194 in Univ0</t>
  </si>
  <si>
    <t>simulation.js:1993 57I j:famKey 51:-1 infected by blue i:famKey 28:-1 at gen 1199 in Univ0</t>
  </si>
  <si>
    <t>simulation.js:1993 58I j:famKey 39:-1 infected by red i:famKey 21:-1 at gen 1212 in Univ0</t>
  </si>
  <si>
    <t>simulation.js:1993 59I j:famKey 76:-1 infected by red i:famKey 72:-1 at gen 1236 in Univ0</t>
  </si>
  <si>
    <t>simulation.js:1993 60I j:famKey 86:-1 infected by red i:famKey 52:-1 at gen 1254 in Univ0</t>
  </si>
  <si>
    <t>simulation.js:2009 61I i:famKey 16:-1 infected by red j:famKey 43:-1 at gen 1294 in U0</t>
  </si>
  <si>
    <t>simulation.js:1993 61I j:famKey 94:-1 infected by red i:famKey 83:-1 at gen 1295 in Univ0</t>
  </si>
  <si>
    <t>simulation.js:2009 63I i:famKey 2:-1 infected by red j:famKey 51:-1 at gen 1321 in U0</t>
  </si>
  <si>
    <t>simulation.js:1993 64I j:famKey 95:-1 infected by red i:famKey 51:-1 at gen 1351 in Univ0</t>
  </si>
  <si>
    <t>simulation.js:2009 64I i:famKey 47:-1 infected by red j:famKey 76:-1 at gen 1352 in U0</t>
  </si>
  <si>
    <t>simulation.js:2009 66I i:famKey 23:-1 infected by red j:famKey 39:-1 at gen 1367 in U0</t>
  </si>
  <si>
    <t>simulation.js:2009 67I i:famKey 13:-1 infected by red j:famKey 90:-1 at gen 1370 in U0</t>
  </si>
  <si>
    <t>simulation.js:1993 67I j:famKey 88:-1 infected by red i:famKey 35:-1 at gen 1371 in Univ0</t>
  </si>
  <si>
    <t>simulation.js:2009 69I i:famKey 11:-1 infected by red j:famKey 86:-1 at gen 1387 in U0</t>
  </si>
  <si>
    <t>simulation.js:2009 70I i:famKey 63:-1 infected by red j:famKey 86:-1 at gen 1394 in U0</t>
  </si>
  <si>
    <t>simulation.js:2009 71I i:famKey 89:-1 infected by red j:famKey 97:-1 at gen 1410 in U0</t>
  </si>
  <si>
    <t>simulation.js:2009 72I i:famKey 12:-1 infected by red j:famKey 39:-1 at gen 1416 in U0</t>
  </si>
  <si>
    <t>simulation.js:2009 73I i:famKey 18:-1 infected by red j:famKey 35:-1 at gen 1436 in U0</t>
  </si>
  <si>
    <t>simulation.js:1993 74I j:famKey 85:-1 infected by red i:famKey 62:-1 at gen 1440 in Univ0</t>
  </si>
  <si>
    <t>simulation.js:1993 75I j:famKey 29:-1 infected by red i:famKey 16:-1 at gen 1451 in Univ0</t>
  </si>
  <si>
    <t>simulation.js:1993 76I j:famKey 36:-1 infected by red i:famKey 2:-1 at gen 1453 in Univ0</t>
  </si>
  <si>
    <t>simulation.js:2009 77I i:famKey 5:-1 infected by red j:famKey 91:-1 at gen 1484 in U0</t>
  </si>
  <si>
    <t>simulation.js:1993 78I j:famKey 81:-1 infected by red i:famKey 16:-1 at gen 1514 in Univ0</t>
  </si>
  <si>
    <t>2simulation.js:1993 79I j:famKey 67:-1 infected by red i:famKey 11:-1 at gen 1526 in Univ0</t>
  </si>
  <si>
    <t>simulation.js:1993 80I j:famKey 92:-1 infected by red i:famKey 63:-1 at gen 1531 in Univ0</t>
  </si>
  <si>
    <t>simulation.js:2009 81I i:famKey 4:-1 infected by red j:famKey 95:-1 at gen 1550 in U0</t>
  </si>
  <si>
    <t>simulation.js:1993 81I j:famKey 17:-1 infected by red i:famKey 13:-1 at gen 1551 in Univ0</t>
  </si>
  <si>
    <t>simulation.js:1993 81I j:famKey 57:-1 infected by blue i:famKey 36:-1 at gen 1551 in Univ0</t>
  </si>
  <si>
    <t>simulation.js:2009 84I i:famKey 45:-1 infected by red j:famKey 95:-1 at gen 1561 in U0</t>
  </si>
  <si>
    <t>simulation.js:1993 85I j:famKey 82:-1 infected by red i:famKey 63:-1 at gen 1584 in Univ0</t>
  </si>
  <si>
    <t>simulation.js:2009 86I i:famKey 69:-1 infected by red j:famKey 89:-1 at gen 1619 in U0</t>
  </si>
  <si>
    <t>simulation.js:2009 87I i:famKey 15:-1 infected by red j:famKey 81:-1 at gen 1692 in U0</t>
  </si>
  <si>
    <t>simulation.js:1993 88I j:famKey 44:-1 infected by red i:famKey 4:-1 at gen 1743 in Univ0</t>
  </si>
  <si>
    <t>simulation.js:1993 89I j:famKey 49:-1 infected by red i:famKey 45:-1 at gen 1747 in Univ0</t>
  </si>
  <si>
    <t>simulation.js:2009 90I i:famKey 32:-1 infected by red j:famKey 57:-1 at gen 1816 in U0</t>
  </si>
  <si>
    <t>simulation.js:2009 91I i:famKey 6:-1 infected by red j:famKey 15:-1 at gen 1970 in U0</t>
  </si>
  <si>
    <t>sheet 23</t>
  </si>
  <si>
    <t>gen 190</t>
  </si>
  <si>
    <t>gen 2694</t>
  </si>
  <si>
    <t>simulation.js:1993 1I j:famKey 11:-1 infected by red i:famKey 10:-1 at gen 190 in Univ0</t>
  </si>
  <si>
    <t>simulation.js:1993 2I j:famKey 19:-1 infected by blue i:famKey 11:-1 at gen 298 in Univ0</t>
  </si>
  <si>
    <t>simulation.js:1993 3I j:famKey 25:-1 infected by red i:famKey 11:-1 at gen 337 in Univ0</t>
  </si>
  <si>
    <t>simulation.js:1993 4I j:famKey 39:-1 infected by red i:famKey 11:-1 at gen 365 in Univ0</t>
  </si>
  <si>
    <t>simulation.js:2009 5I i:famKey 4:-1 infected by red j:famKey 11:-1 at gen 415 in U0</t>
  </si>
  <si>
    <t>simulation.js:1993 6I j:famKey 45:-1 infected by red i:famKey 11:-1 at gen 444 in Univ0</t>
  </si>
  <si>
    <t>simulation.js:1993 7I j:famKey 35:-1 infected by red i:famKey 11:-1 at gen 473 in Univ0</t>
  </si>
  <si>
    <t>simulation.js:2009 8I i:famKey 7:-1 infected by blue j:famKey 39:-1 at gen 477 in U0</t>
  </si>
  <si>
    <t>simulation.js:1993 9I j:famKey 86:-1 infected by blue i:famKey 4:-1 at gen 513 in Univ0</t>
  </si>
  <si>
    <t>simulation.js:1993 10I j:famKey 63:-1 infected by red i:famKey 19:-1 at gen 525 in Univ0</t>
  </si>
  <si>
    <t>simulation.js:2009 11I i:famKey 6:-1 infected by red j:famKey 39:-1 at gen 535 in U0</t>
  </si>
  <si>
    <t>simulation.js:2009 12I i:famKey 8:-1 infected by red j:famKey 39:-1 at gen 543 in U0</t>
  </si>
  <si>
    <t>simulation.js:1993 13I j:famKey 54:-1 infected by red i:famKey 4:-1 at gen 553 in Univ0</t>
  </si>
  <si>
    <t>simulation.js:1993 14I j:famKey 87:-1 infected by blue i:famKey 45:-1 at gen 559 in Univ0</t>
  </si>
  <si>
    <t>simulation.js:2009 15I i:famKey 22:-1 infected by red j:famKey 45:-1 at gen 576 in U0</t>
  </si>
  <si>
    <t>simulation.js:1993 16I j:famKey 48:-1 infected by red i:famKey 4:-1 at gen 626 in Univ0</t>
  </si>
  <si>
    <t>simulation.js:1993 17I j:famKey 42:-1 infected by red i:famKey 4:-1 at gen 654 in Univ0</t>
  </si>
  <si>
    <t>simulation.js:2009 17I i:famKey 2:-1 infected by blue j:famKey 8:-1 at gen 655 in U0</t>
  </si>
  <si>
    <t>simulation.js:1993 19I j:famKey 43:-1 infected by red i:famKey 7:-1 at gen 676 in Univ0</t>
  </si>
  <si>
    <t>simulation.js:1993 20I j:famKey 46:-1 infected by red i:famKey 6:-1 at gen 679 in Univ0</t>
  </si>
  <si>
    <t>simulation.js:1993 21I j:famKey 72:-1 infected by red i:famKey 45:-1 at gen 686 in Univ0</t>
  </si>
  <si>
    <t>simulation.js:1993 22I j:famKey 55:-1 infected by red i:famKey 4:-1 at gen 694 in Univ0</t>
  </si>
  <si>
    <t>simulation.js:1993 23I j:famKey 67:-1 infected by red i:famKey 8:-1 at gen 708 in Univ0</t>
  </si>
  <si>
    <t>simulation.js:1993 24I j:famKey 88:-1 infected by red i:famKey 45:-1 at gen 724 in Univ0</t>
  </si>
  <si>
    <t>simulation.js:2009 25I i:famKey 18:-1 infected by red j:famKey 86:-1 at gen 736 in U0</t>
  </si>
  <si>
    <t>simulation.js:1993 26I j:famKey 75:-1 infected by red i:famKey 8:-1 at gen 741 in Univ0</t>
  </si>
  <si>
    <t>simulation.js:1993 27I j:famKey 69:-1 infected by red i:famKey 63:-1 at gen 744 in Univ0</t>
  </si>
  <si>
    <t>simulation.js:1993 28I j:famKey 70:-1 infected by red i:famKey 63:-1 at gen 755 in Univ0</t>
  </si>
  <si>
    <t>simulation.js:1993 29I j:famKey 40:-1 infected by red i:famKey 8:-1 at gen 757 in Univ0</t>
  </si>
  <si>
    <t>simulation.js:1993 30I j:famKey 52:-1 infected by red i:famKey 6:-1 at gen 764 in Univ0</t>
  </si>
  <si>
    <t>simulation.js:2009 31I i:famKey 16:-1 infected by blue j:famKey 43:-1 at gen 786 in U0</t>
  </si>
  <si>
    <t>simulation.js:1993 32I j:famKey 98:-1 infected by blue i:famKey 67:-1 at gen 800 in Univ0</t>
  </si>
  <si>
    <t>simulation.js:1993 33I j:famKey 68:-1 infected by red i:famKey 42:-1 at gen 808 in Univ0</t>
  </si>
  <si>
    <t>simulation.js:2009 34I i:famKey 61:-1 infected by blue j:famKey 67:-1 at gen 810 in U0</t>
  </si>
  <si>
    <t>simulation.js:2009 34I i:famKey 34:-1 infected by red j:famKey 72:-1 at gen 811 in U0</t>
  </si>
  <si>
    <t>simulation.js:2009 36I i:famKey 41:-1 infected by blue j:famKey 67:-1 at gen 823 in U0</t>
  </si>
  <si>
    <t>simulation.js:1993 37I j:famKey 73:-1 infected by red i:famKey 42:-1 at gen 829 in Univ0</t>
  </si>
  <si>
    <t>simulation.js:1993 37I j:famKey 17:-1 infected by red i:famKey 8:-1 at gen 830 in Univ0</t>
  </si>
  <si>
    <t>simulation.js:2009 39I i:famKey 9:-1 infected by blue j:famKey 18:-1 at gen 833 in U0</t>
  </si>
  <si>
    <t>simulation.js:1993 40I j:famKey 83:-1 infected by red i:famKey 48:-1 at gen 865 in Univ0</t>
  </si>
  <si>
    <t>simulation.js:2009 41I i:famKey 57:-1 infected by red j:famKey 75:-1 at gen 868 in U0</t>
  </si>
  <si>
    <t>simulation.js:1993 42I j:famKey 97:-1 infected by red i:famKey 43:-1 at gen 876 in Univ0</t>
  </si>
  <si>
    <t>simulation.js:1993 43I j:famKey 84:-1 infected by red i:famKey 75:-1 at gen 881 in Univ0</t>
  </si>
  <si>
    <t>simulation.js:2009 44I i:famKey 59:-1 infected by red j:famKey 75:-1 at gen 884 in U0</t>
  </si>
  <si>
    <t>simulation.js:1993 45I j:famKey 50:-1 infected by red i:famKey 40:-1 at gen 897 in Univ0</t>
  </si>
  <si>
    <t>simulation.js:2009 46I i:famKey 13:-1 infected by red j:famKey 88:-1 at gen 907 in U0</t>
  </si>
  <si>
    <t>simulation.js:2009 47I i:famKey 28:-1 infected by blue j:famKey 98:-1 at gen 910 in U0</t>
  </si>
  <si>
    <t>simulation.js:2009 47I i:famKey 0:-1 infected by blue j:famKey 17:-1 at gen 911 in U0</t>
  </si>
  <si>
    <t>simulation.js:2009 49I i:famKey 21:-1 infected by red j:famKey 43:-1 at gen 916 in U0</t>
  </si>
  <si>
    <t>simulation.js:1993 50I j:famKey 80:-1 infected by red i:famKey 46:-1 at gen 919 in Univ0</t>
  </si>
  <si>
    <t>simulation.js:2009 51I i:famKey 62:-1 infected by red j:famKey 72:-1 at gen 924 in U0</t>
  </si>
  <si>
    <t>simulation.js:2009 52I i:famKey 53:-1 infected by red j:famKey 98:-1 at gen 944 in U0</t>
  </si>
  <si>
    <t>simulation.js:2009 53I i:famKey 33:-1 infected by red j:famKey 70:-1 at gen 959 in U0</t>
  </si>
  <si>
    <t>simulation.js:1993 53I j:famKey 92:-1 infected by red i:famKey 61:-1 at gen 959 in Univ0</t>
  </si>
  <si>
    <t>simulation.js:2009 53I i:famKey 29:-1 infected by red j:famKey 67:-1 at gen 960 in U0</t>
  </si>
  <si>
    <t>simulation.js:1993 56I j:famKey 96:-1 infected by red i:famKey 68:-1 at gen 967 in Univ0</t>
  </si>
  <si>
    <t>simulation.js:1993 57I j:famKey 44:-1 infected by red i:famKey 34:-1 at gen 982 in Univ0</t>
  </si>
  <si>
    <t>simulation.js:2009 58I i:famKey 36:-1 infected by red j:famKey 70:-1 at gen 986 in U0</t>
  </si>
  <si>
    <t>simulation.js:2009 59I i:famKey 3:-1 infected by blue j:famKey 80:-1 at gen 991 in U0</t>
  </si>
  <si>
    <t>simulation.js:1993 60I j:famKey 99:-1 infected by blue i:famKey 62:-1 at gen 1009 in Univ0</t>
  </si>
  <si>
    <t>simulation.js:2009 61I i:famKey 31:-1 infected by red j:famKey 50:-1 at gen 1014 in U0</t>
  </si>
  <si>
    <t>simulation.js:1993 62I j:famKey 38:-1 infected by blue i:famKey 0:-1 at gen 1016 in Univ0</t>
  </si>
  <si>
    <t>simulation.js:2009 63I i:famKey 27:-1 infected by red j:famKey 98:-1 at gen 1020 in U0</t>
  </si>
  <si>
    <t>simulation.js:1993 64I j:famKey 82:-1 infected by blue i:famKey 80:-1 at gen 1027 in Univ0</t>
  </si>
  <si>
    <t>simulation.js:1993 65I j:famKey 20:-1 infected by red i:famKey 17:-1 at gen 1047 in Univ0</t>
  </si>
  <si>
    <t>simulation.js:2009 66I i:famKey 12:-1 infected by red j:famKey 28:-1 at gen 1050 in U0</t>
  </si>
  <si>
    <t>simulation.js:2009 67I i:famKey 15:-1 infected by red j:famKey 41:-1 at gen 1067 in U0</t>
  </si>
  <si>
    <t>simulation.js:2009 68I i:famKey 91:-1 infected by blue j:famKey 96:-1 at gen 1073 in U0</t>
  </si>
  <si>
    <t>simulation.js:1993 69I j:famKey 66:-1 infected by blue i:famKey 36:-1 at gen 1101 in Univ0</t>
  </si>
  <si>
    <t>simulation.js:1993 70I j:famKey 74:-1 infected by red i:famKey 13:-1 at gen 1113 in Univ0</t>
  </si>
  <si>
    <t>simulation.js:1993 71I j:famKey 49:-1 infected by red i:famKey 31:-1 at gen 1162 in Univ0</t>
  </si>
  <si>
    <t>simulation.js:1993 72I j:famKey 56:-1 infected by red i:famKey 38:-1 at gen 1165 in Univ0</t>
  </si>
  <si>
    <t>simulation.js:1993 73I j:famKey 79:-1 infected by red i:famKey 20:-1 at gen 1184 in Univ0</t>
  </si>
  <si>
    <t>simulation.js:2009 74I i:famKey 26:-1 infected by red j:famKey 82:-1 at gen 1252 in U0</t>
  </si>
  <si>
    <t>simulation.js:1993 75I j:famKey 76:-1 infected by red i:famKey 56:-1 at gen 1327 in Univ0</t>
  </si>
  <si>
    <t>simulation.js:2009 76I i:famKey 5:-1 infected by red j:famKey 26:-1 at gen 1462 in U0</t>
  </si>
  <si>
    <t>simulation.js:1993 77I j:famKey 95:-1 infected by red i:famKey 5:-1 at gen 1637 in Univ0</t>
  </si>
  <si>
    <t>simulation.js:2009 78I i:famKey 71:-1 infected by red j:famKey 95:-1 at gen 1793 in U0</t>
  </si>
  <si>
    <t>simulation.js:2009 79I i:famKey 24:-1 infected by red j:famKey 71:-1 at gen 1912 in U0</t>
  </si>
  <si>
    <t>simulation.js:2009 80I i:famKey 1:-1 infected by blue j:famKey 24:-1 at gen 2015 in U0</t>
  </si>
  <si>
    <t>simulation.js:1993 81I j:famKey 32:-1 infected by red i:famKey 24:-1 at gen 2137 in Univ0</t>
  </si>
  <si>
    <t>simulation.js:2009 82I i:famKey 30:-1 infected by red j:famKey 32:-1 at gen 2324 in U0</t>
  </si>
  <si>
    <t>simulation.js:2009 83I i:famKey 14:-1 infected by red j:famKey 30:-1 at gen 2508 in U0</t>
  </si>
  <si>
    <t>simulation.js:1993 84I j:famKey 47:-1 infected by red i:famKey 14:-1 at gen 2694 in Univ0</t>
  </si>
  <si>
    <t>gen 1473</t>
  </si>
  <si>
    <t>12G</t>
  </si>
  <si>
    <t>gen1971</t>
  </si>
  <si>
    <t>sheet 24</t>
  </si>
  <si>
    <t>simulation.js:1993 1I j:famKey 53:-1 infected by blue i:famKey 10:-1 at gen 19 in Univ0</t>
  </si>
  <si>
    <t>simulation.js:2009 2I i:famKey 9:-1 infected by red j:famKey 10:-1 at gen 136 in U0</t>
  </si>
  <si>
    <t>simulation.js:1993 3I j:famKey 82:-1 infected by red i:famKey 9:-1 at gen 281 in Univ0</t>
  </si>
  <si>
    <t>simulation.js:2009 4I i:famKey 67:-1 infected by red j:famKey 82:-1 at gen 406 in U0</t>
  </si>
  <si>
    <t>simulation.js:1993 5I j:famKey 21:-1 infected by red i:famKey 9:-1 at gen 425 in Univ0</t>
  </si>
  <si>
    <t>simulation.js:2009 6I i:famKey 44:-1 infected by red j:famKey 82:-1 at gen 452 in U0</t>
  </si>
  <si>
    <t>simulation.js:2009 7I i:famKey 64:-1 infected by red j:famKey 82:-1 at gen 497 in U0</t>
  </si>
  <si>
    <t>simulation.js:2009 8I i:famKey 31:-1 infected by blue j:famKey 67:-1 at gen 503 in U0</t>
  </si>
  <si>
    <t>simulation.js:1993 9I j:famKey 92:-1 infected by blue i:famKey 21:-1 at gen 535 in Univ0</t>
  </si>
  <si>
    <t>simulation.js:2009 10I i:famKey 32:-1 infected by blue j:famKey 44:-1 at gen 552 in U0</t>
  </si>
  <si>
    <t>simulation.js:2009 11I i:famKey 27:-1 infected by red j:famKey 67:-1 at gen 562 in U0</t>
  </si>
  <si>
    <t>simulation.js:1993 12I j:famKey 42:-1 infected by red i:famKey 21:-1 at gen 573 in Univ0</t>
  </si>
  <si>
    <t>simulation.js:1993 13I j:famKey 46:-1 infected by red i:famKey 44:-1 at gen 599 in Univ0</t>
  </si>
  <si>
    <t>simulation.js:1993 14I j:famKey 58:-1 infected by red i:famKey 44:-1 at gen 604 in Univ0</t>
  </si>
  <si>
    <t>simulation.js:2009 15I i:famKey 20:-1 infected by red j:famKey 31:-1 at gen 661 in U0</t>
  </si>
  <si>
    <t>simulation.js:1993 16I j:famKey 52:-1 infected by red i:famKey 21:-1 at gen 672 in Univ0</t>
  </si>
  <si>
    <t>simulation.js:2009 17I i:famKey 41:-1 infected by blue j:famKey 46:-1 at gen 678 in U0</t>
  </si>
  <si>
    <t>simulation.js:1993 18I j:famKey 85:-1 infected by red i:famKey 32:-1 at gen 687 in Univ0</t>
  </si>
  <si>
    <t>simulation.js:1993 19I j:famKey 51:-1 infected by red i:famKey 42:-1 at gen 707 in Univ0</t>
  </si>
  <si>
    <t>simulation.js:1993 20I j:famKey 40:-1 infected by red i:famKey 27:-1 at gen 711 in Univ0</t>
  </si>
  <si>
    <t>simulation.js:2009 20I i:famKey 15:-1 infected by red j:famKey 32:-1 at gen 712 in U0</t>
  </si>
  <si>
    <t>simulation.js:2009 22I i:famKey 13:-1 infected by red j:famKey 32:-1 at gen 761 in U0</t>
  </si>
  <si>
    <t>simulation.js:2009 23I i:famKey 17:-1 infected by blue j:famKey 41:-1 at gen 778 in U0</t>
  </si>
  <si>
    <t>simulation.js:2009 24I i:famKey 47:-1 infected by blue j:famKey 85:-1 at gen 789 in U0</t>
  </si>
  <si>
    <t>simulation.js:1993 25I j:famKey 74:-1 infected by red i:famKey 46:-1 at gen 807 in Univ0</t>
  </si>
  <si>
    <t>simulation.js:1993 26I j:famKey 73:-1 infected by red i:famKey 46:-1 at gen 809 in Univ0</t>
  </si>
  <si>
    <t>simulation.js:1993 27I j:famKey 97:-1 infected by red i:famKey 41:-1 at gen 816 in Univ0</t>
  </si>
  <si>
    <t>simulation.js:2009 28I i:famKey 7:-1 infected by red j:famKey 41:-1 at gen 827 in U0</t>
  </si>
  <si>
    <t>simulation.js:2009 29I i:famKey 25:-1 infected by red j:famKey 51:-1 at gen 833 in U0</t>
  </si>
  <si>
    <t>simulation.js:2009 30I i:famKey 2:-1 infected by red j:famKey 42:-1 at gen 835 in U0</t>
  </si>
  <si>
    <t>simulation.js:1993 31I j:famKey 90:-1 infected by red i:famKey 41:-1 at gen 852 in Univ0</t>
  </si>
  <si>
    <t>simulation.js:1993 32I j:famKey 60:-1 infected by red i:famKey 58:-1 at gen 855 in Univ0</t>
  </si>
  <si>
    <t>simulation.js:1993 33I j:famKey 37:-1 infected by red i:famKey 20:-1 at gen 868 in Univ0</t>
  </si>
  <si>
    <t>simulation.js:1993 34I j:famKey 76:-1 infected by red i:famKey 47:-1 at gen 908 in Univ0</t>
  </si>
  <si>
    <t>simulation.js:2009 35I i:famKey 19:-1 infected by blue j:famKey 74:-1 at gen 911 in U0</t>
  </si>
  <si>
    <t>simulation.js:2009 36I i:famKey 1:-1 infected by blue j:famKey 73:-1 at gen 914 in U0</t>
  </si>
  <si>
    <t>simulation.js:1993 37I j:famKey 98:-1 infected by red i:famKey 51:-1 at gen 917 in Univ0</t>
  </si>
  <si>
    <t>simulation.js:1993 38I j:famKey 63:-1 infected by red i:famKey 41:-1 at gen 921 in Univ0</t>
  </si>
  <si>
    <t>simulation.js:1993 38I j:famKey 65:-1 infected by red i:famKey 15:-1 at gen 922 in Univ0</t>
  </si>
  <si>
    <t>2simulation.js:2009 40I i:famKey 54:-1 infected by blue j:famKey 97:-1 at gen 929 in U0</t>
  </si>
  <si>
    <t>simulation.js:1993 41I j:famKey 69:-1 infected by blue i:famKey 2:-1 at gen 932 in Univ0</t>
  </si>
  <si>
    <t>simulation.js:2009 42I i:famKey 57:-1 infected by red j:famKey 97:-1 at gen 961 in U0</t>
  </si>
  <si>
    <t>simulation.js:2009 43I i:famKey 83:-1 infected by red j:famKey 85:-1 at gen 973 in U0</t>
  </si>
  <si>
    <t>simulation.js:2009 44I i:famKey 0:-1 infected by red j:famKey 47:-1 at gen 986 in U0</t>
  </si>
  <si>
    <t>simulation.js:2009 45I i:famKey 8:-1 infected by blue j:famKey 19:-1 at gen 1021 in U0</t>
  </si>
  <si>
    <t>simulation.js:1993 46I j:famKey 34:-1 infected by red i:famKey 2:-1 at gen 1036 in Univ0</t>
  </si>
  <si>
    <t>simulation.js:1993 46I j:famKey 29:-1 infected by red i:famKey 7:-1 at gen 1037 in Univ0</t>
  </si>
  <si>
    <t>simulation.js:1993 48I j:famKey 48:-1 infected by red i:famKey 37:-1 at gen 1052 in Univ0</t>
  </si>
  <si>
    <t>simulation.js:2009 49I i:famKey 39:-1 infected by red j:famKey 60:-1 at gen 1063 in U0</t>
  </si>
  <si>
    <t>simulation.js:2009 49I i:famKey 11:-1 infected by red j:famKey 98:-1 at gen 1063 in U0</t>
  </si>
  <si>
    <t>simulation.js:2009 51I i:famKey 30:-1 infected by red j:famKey 90:-1 at gen 1067 in U0</t>
  </si>
  <si>
    <t>simulation.js:2009 52I i:famKey 45:-1 infected by red j:famKey 74:-1 at gen 1082 in U0</t>
  </si>
  <si>
    <t>simulation.js:2009 52I i:famKey 56:-1 infected by red j:famKey 98:-1 at gen 1082 in U0</t>
  </si>
  <si>
    <t>simulation.js:1993 54I j:famKey 77:-1 infected by red i:famKey 57:-1 at gen 1099 in Univ0</t>
  </si>
  <si>
    <t>simulation.js:1993 55I j:famKey 93:-1 infected by red i:famKey 1:-1 at gen 1108 in Univ0</t>
  </si>
  <si>
    <t>simulation.js:1993 56I j:famKey 88:-1 infected by red i:famKey 19:-1 at gen 1138 in Univ0</t>
  </si>
  <si>
    <t>simulation.js:2009 57I i:famKey 5:-1 infected by blue j:famKey 48:-1 at gen 1153 in U0</t>
  </si>
  <si>
    <t>simulation.js:2009 58I i:famKey 18:-1 infected by red j:famKey 65:-1 at gen 1165 in U0</t>
  </si>
  <si>
    <t>simulation.js:1993 59I j:famKey 61:-1 infected by red i:famKey 1:-1 at gen 1181 in Univ0</t>
  </si>
  <si>
    <t>simulation.js:1993 60I j:famKey 94:-1 infected by red i:famKey 56:-1 at gen 1211 in Univ0</t>
  </si>
  <si>
    <t>simulation.js:1993 60I j:famKey 78:-1 infected by red i:famKey 34:-1 at gen 1211 in Univ0</t>
  </si>
  <si>
    <t>simulation.js:1993 62I j:famKey 70:-1 infected by red i:famKey 45:-1 at gen 1231 in Univ0</t>
  </si>
  <si>
    <t>simulation.js:1993 63I j:famKey 80:-1 infected by red i:famKey 0:-1 at gen 1251 in Univ0</t>
  </si>
  <si>
    <t>simulation.js:2009 63I i:famKey 24:-1 infected by red j:famKey 39:-1 at gen 1251 in U0</t>
  </si>
  <si>
    <t>simulation.js:2009 65I i:famKey 36:-1 infected by blue j:famKey 61:-1 at gen 1288 in U0</t>
  </si>
  <si>
    <t>simulation.js:1993 66I j:famKey 43:-1 infected by red i:famKey 11:-1 at gen 1309 in Univ0</t>
  </si>
  <si>
    <t>simulation.js:1993 66I j:famKey 14:-1 infected by red i:famKey 5:-1 at gen 1310 in Univ0</t>
  </si>
  <si>
    <t>simulation.js:2009 68I i:famKey 33:-1 infected by red j:famKey 88:-1 at gen 1330 in U0</t>
  </si>
  <si>
    <t>simulation.js:1993 69I j:famKey 89:-1 infected by red i:famKey 88:-1 at gen 1334 in Univ0</t>
  </si>
  <si>
    <t>simulation.js:1993 70I j:famKey 62:-1 infected by red i:famKey 5:-1 at gen 1340 in Univ0</t>
  </si>
  <si>
    <t>simulation.js:1993 71I j:famKey 26:-1 infected by blue i:famKey 24:-1 at gen 1349 in Univ0</t>
  </si>
  <si>
    <t>simulation.js:2009 72I i:famKey 23:-1 infected by red j:famKey 94:-1 at gen 1353 in U0</t>
  </si>
  <si>
    <t>simulation.js:2009 73I i:famKey 49:-1 infected by red j:famKey 61:-1 at gen 1365 in U0</t>
  </si>
  <si>
    <t>simulation.js:1993 74I j:famKey 87:-1 infected by red i:famKey 30:-1 at gen 1374 in Univ0</t>
  </si>
  <si>
    <t>simulation.js:1993 75I j:famKey 79:-1 infected by red i:famKey 18:-1 at gen 1416 in Univ0</t>
  </si>
  <si>
    <t>simulation.js:1993 76I j:famKey 75:-1 infected by blue i:famKey 33:-1 at gen 1439 in Univ0</t>
  </si>
  <si>
    <t>simulation.js:2009 77I i:famKey 6:-1 infected by red j:famKey 33:-1 at gen 1464 in U0</t>
  </si>
  <si>
    <t>simulation.js:1993 78I j:famKey 66:-1 infected by red i:famKey 43:-1 at gen 1497 in Univ0</t>
  </si>
  <si>
    <t>simulation.js:1993 79I j:famKey 99:-1 infected by red i:famKey 62:-1 at gen 1514 in Univ0</t>
  </si>
  <si>
    <t>simulation.js:1993 79I j:famKey 91:-1 infected by red i:famKey 14:-1 at gen 1515 in Univ0</t>
  </si>
  <si>
    <t>simulation.js:2009 81I i:famKey 38:-1 infected by blue j:famKey 66:-1 at gen 1608 in U0</t>
  </si>
  <si>
    <t>simulation.js:2009 82I i:famKey 28:-1 infected by red j:famKey 79:-1 at gen 1619 in U0</t>
  </si>
  <si>
    <t>simulation.js:2009 83I i:famKey 59:-1 infected by red j:famKey 79:-1 at gen 1633 in U0</t>
  </si>
  <si>
    <t>simulation.js:2009 84I i:famKey 50:-1 infected by red j:famKey 79:-1 at gen 1636 in U0</t>
  </si>
  <si>
    <t>simulation.js:2009 85I i:famKey 4:-1 infected by red j:famKey 6:-1 at gen 1687 in U0</t>
  </si>
  <si>
    <t>simulation.js:2009 86I i:famKey 84:-1 infected by red j:famKey 99:-1 at gen 1709 in U0</t>
  </si>
  <si>
    <t>simulation.js:1993 87I j:famKey 81:-1 infected by red i:famKey 4:-1 at gen 1971 in Univ0</t>
  </si>
  <si>
    <t>gen 75</t>
  </si>
  <si>
    <t>gen 1596</t>
  </si>
  <si>
    <t>sheet 25</t>
  </si>
  <si>
    <t>simulation.js:1993 1I j:famKey 87:-1 infected by red i:famKey 10:-1 at gen 75 in Univ0</t>
  </si>
  <si>
    <t>simulation.js:1993 2I j:famKey 68:-1 infected by red i:famKey 10:-1 at gen 155 in Univ0</t>
  </si>
  <si>
    <t>simulation.js:2009 3I i:famKey 49:-1 infected by red j:famKey 87:-1 at gen 196 in U0</t>
  </si>
  <si>
    <t>simulation.js:2009 4I i:famKey 51:-1 infected by red j:famKey 68:-1 at gen 298 in U0</t>
  </si>
  <si>
    <t>simulation.js:2009 5I i:famKey 32:-1 infected by red j:famKey 49:-1 at gen 387 in U0</t>
  </si>
  <si>
    <t>simulation.js:2009 6I i:famKey 57:-1 infected by red j:famKey 68:-1 at gen 392 in U0</t>
  </si>
  <si>
    <t>simulation.js:2009 7I i:famKey 22:-1 infected by red j:famKey 51:-1 at gen 413 in U0</t>
  </si>
  <si>
    <t>simulation.js:1993 8I j:famKey 88:-1 infected by red i:famKey 49:-1 at gen 448 in Univ0</t>
  </si>
  <si>
    <t>simulation.js:1993 9I j:famKey 99:-1 infected by red i:famKey 51:-1 at gen 456 in Univ0</t>
  </si>
  <si>
    <t>simulation.js:1993 10I j:famKey 76:-1 infected by red i:famKey 51:-1 at gen 469 in Univ0</t>
  </si>
  <si>
    <t>simulation.js:1993 11I j:famKey 84:-1 infected by red i:famKey 51:-1 at gen 479 in Univ0</t>
  </si>
  <si>
    <t>simulation.js:2009 12I i:famKey 9:-1 infected by red j:famKey 32:-1 at gen 521 in U0</t>
  </si>
  <si>
    <t>simulation.js:1993 13I j:famKey 24:-1 infected by blue i:famKey 22:-1 at gen 525 in Univ0</t>
  </si>
  <si>
    <t>simulation.js:1993 14I j:famKey 78:-1 infected by red i:famKey 32:-1 at gen 541 in Univ0</t>
  </si>
  <si>
    <t>simulation.js:1993 15I j:famKey 43:-1 infected by red i:famKey 22:-1 at gen 570 in Univ0</t>
  </si>
  <si>
    <t>simulation.js:2009 16I i:famKey 70:-1 infected by red j:famKey 88:-1 at gen 584 in U0</t>
  </si>
  <si>
    <t>simulation.js:1993 17I j:famKey 67:-1 infected by red i:famKey 57:-1 at gen 587 in Univ0</t>
  </si>
  <si>
    <t>simulation.js:2009 18I i:famKey 42:-1 infected by red j:famKey 57:-1 at gen 592 in U0</t>
  </si>
  <si>
    <t>simulation.js:1993 19I j:famKey 96:-1 infected by red i:famKey 32:-1 at gen 612 in Univ0</t>
  </si>
  <si>
    <t>simulation.js:2009 20I i:famKey 8:-1 infected by red j:famKey 99:-1 at gen 619 in U0</t>
  </si>
  <si>
    <t>simulation.js:2009 21I i:famKey 92:-1 infected by red j:famKey 99:-1 at gen 626 in U0</t>
  </si>
  <si>
    <t>simulation.js:2009 22I i:famKey 19:-1 infected by red j:famKey 88:-1 at gen 629 in U0</t>
  </si>
  <si>
    <t>simulation.js:2009 22I i:famKey 46:-1 infected by red j:famKey 57:-1 at gen 629 in U0</t>
  </si>
  <si>
    <t>simulation.js:1993 22I j:famKey 98:-1 infected by red i:famKey 84:-1 at gen 629 in Univ0</t>
  </si>
  <si>
    <t>simulation.js:2009 25I i:famKey 58:-1 infected by red j:famKey 88:-1 at gen 633 in U0</t>
  </si>
  <si>
    <t>simulation.js:2009 26I i:famKey 7:-1 infected by blue j:famKey 78:-1 at gen 661 in U0</t>
  </si>
  <si>
    <t>simulation.js:2009 27I i:famKey 59:-1 infected by red j:famKey 76:-1 at gen 665 in U0</t>
  </si>
  <si>
    <t>simulation.js:2009 28I i:famKey 20:-1 infected by red j:famKey 57:-1 at gen 667 in U0</t>
  </si>
  <si>
    <t>simulation.js:2009 28I i:famKey 74:-1 infected by red j:famKey 84:-1 at gen 668 in U0</t>
  </si>
  <si>
    <t>simulation.js:1993 30I j:famKey 35:-1 infected by red i:famKey 24:-1 at gen 676 in Univ0</t>
  </si>
  <si>
    <t>simulation.js:2009 30I i:famKey 16:-1 infected by red j:famKey 88:-1 at gen 677 in U0</t>
  </si>
  <si>
    <t>simulation.js:2009 32I i:famKey 53:-1 infected by red j:famKey 76:-1 at gen 682 in U0</t>
  </si>
  <si>
    <t>simulation.js:1993 33I j:famKey 94:-1 infected by red i:famKey 88:-1 at gen 687 in Univ0</t>
  </si>
  <si>
    <t>simulation.js:1993 34I j:famKey 90:-1 infected by red i:famKey 78:-1 at gen 704 in Univ0</t>
  </si>
  <si>
    <t>simulation.js:2009 35I i:famKey 34:-1 infected by red j:famKey 67:-1 at gen 711 in U0</t>
  </si>
  <si>
    <t>simulation.js:1993 36I j:famKey 66:-1 infected by red i:famKey 43:-1 at gen 736 in Univ0</t>
  </si>
  <si>
    <t>simulation.js:2009 37I i:famKey 31:-1 infected by red j:famKey 84:-1 at gen 741 in U0</t>
  </si>
  <si>
    <t>simulation.js:2009 38I i:famKey 17:-1 infected by red j:famKey 24:-1 at gen 746 in U0</t>
  </si>
  <si>
    <t>simulation.js:2009 39I i:famKey 65:-1 infected by red j:famKey 84:-1 at gen 751 in U0</t>
  </si>
  <si>
    <t>simulation.js:1993 40I j:famKey 77:-1 infected by blue i:famKey 59:-1 at gen 767 in Univ0</t>
  </si>
  <si>
    <t>simulation.js:2009 41I i:famKey 6:-1 infected by blue j:famKey 16:-1 at gen 777 in U0</t>
  </si>
  <si>
    <t>simulation.js:1993 42I j:famKey 72:-1 infected by blue i:famKey 35:-1 at gen 790 in Univ0</t>
  </si>
  <si>
    <t>simulation.js:2009 43I i:famKey 50:-1 infected by blue j:famKey 53:-1 at gen 793 in U0</t>
  </si>
  <si>
    <t>simulation.js:1993 44I j:famKey 48:-1 infected by red i:famKey 42:-1 at gen 812 in Univ0</t>
  </si>
  <si>
    <t>simulation.js:2009 45I i:famKey 47:-1 infected by red j:famKey 58:-1 at gen 814 in U0</t>
  </si>
  <si>
    <t>simulation.js:2009 45I i:famKey 39:-1 infected by red j:famKey 98:-1 at gen 815 in U0</t>
  </si>
  <si>
    <t>simulation.js:1993 47I j:famKey 63:-1 infected by red i:famKey 42:-1 at gen 820 in Univ0</t>
  </si>
  <si>
    <t>simulation.js:2009 48I i:famKey 33:-1 infected by red j:famKey 94:-1 at gen 824 in U0</t>
  </si>
  <si>
    <t>simulation.js:2009 48I i:famKey 40:-1 infected by red j:famKey 94:-1 at gen 825 in U0</t>
  </si>
  <si>
    <t>simulation.js:1993 49I j:famKey 86:-1 infected by red i:famKey 78:-1 at gen 826 in Univ0</t>
  </si>
  <si>
    <t>simulation.js:2009 51I i:famKey 55:-1 infected by red j:famKey 92:-1 at gen 828 in U0</t>
  </si>
  <si>
    <t>simulation.js:1993 52I j:famKey 21:-1 infected by blue i:famKey 17:-1 at gen 845 in Univ0</t>
  </si>
  <si>
    <t>simulation.js:2009 53I i:famKey 29:-1 infected by red j:famKey 96:-1 at gen 854 in U0</t>
  </si>
  <si>
    <t>simulation.js:1993 54I j:famKey 91:-1 infected by red i:famKey 74:-1 at gen 868 in Univ0</t>
  </si>
  <si>
    <t>simulation.js:2009 54I i:famKey 23:-1 infected by red j:famKey 35:-1 at gen 869 in U0</t>
  </si>
  <si>
    <t>simulation.js:2009 56I i:famKey 64:-1 infected by red j:famKey 96:-1 at gen 878 in U0</t>
  </si>
  <si>
    <t>simulation.js:2009 57I i:famKey 26:-1 infected by red j:famKey 65:-1 at gen 889 in U0</t>
  </si>
  <si>
    <t>simulation.js:1993 57I j:famKey 89:-1 infected by red i:famKey 58:-1 at gen 889 in Univ0</t>
  </si>
  <si>
    <t>simulation.js:2009 59I i:famKey 18:-1 infected by red j:famKey 31:-1 at gen 898 in U0</t>
  </si>
  <si>
    <t>simulation.js:1993 60I j:famKey 80:-1 infected by red i:famKey 16:-1 at gen 902 in Univ0</t>
  </si>
  <si>
    <t>simulation.js:2009 61I i:famKey 45:-1 infected by red j:famKey 90:-1 at gen 946 in U0</t>
  </si>
  <si>
    <t>simulation.js:2009 62I i:famKey 54:-1 infected by red j:famKey 66:-1 at gen 949 in U0</t>
  </si>
  <si>
    <t>simulation.js:2009 63I i:famKey 44:-1 infected by red j:famKey 53:-1 at gen 964 in U0</t>
  </si>
  <si>
    <t>simulation.js:1993 64I j:famKey 14:-1 infected by red i:famKey 6:-1 at gen 969 in Univ0</t>
  </si>
  <si>
    <t>simulation.js:1993 65I j:famKey 81:-1 infected by red i:famKey 48:-1 at gen 971 in Univ0</t>
  </si>
  <si>
    <t>simulation.js:2009 66I i:famKey 52:-1 infected by red j:famKey 77:-1 at gen 992 in U0</t>
  </si>
  <si>
    <t>simulation.js:2009 66I i:famKey 11:-1 infected by red j:famKey 91:-1 at gen 993 in U0</t>
  </si>
  <si>
    <t>simulation.js:2009 68I i:famKey 1:-1 infected by blue j:famKey 80:-1 at gen 1000 in U0</t>
  </si>
  <si>
    <t>simulation.js:1993 69I j:famKey 75:-1 infected by red i:famKey 18:-1 at gen 1034 in Univ0</t>
  </si>
  <si>
    <t>simulation.js:2009 70I i:famKey 41:-1 infected by red j:famKey 55:-1 at gen 1042 in U0</t>
  </si>
  <si>
    <t>simulation.js:1993 71I j:famKey 79:-1 infected by red i:famKey 40:-1 at gen 1059 in Univ0</t>
  </si>
  <si>
    <t>simulation.js:1993 72I j:famKey 62:-1 infected by red i:famKey 33:-1 at gen 1063 in Univ0</t>
  </si>
  <si>
    <t>simulation.js:1993 73I j:famKey 73:-1 infected by red i:famKey 63:-1 at gen 1068 in Univ0</t>
  </si>
  <si>
    <t>simulation.js:1993 73I j:famKey 95:-1 infected by red i:famKey 72:-1 at gen 1069 in Univ0</t>
  </si>
  <si>
    <t>simulation.js:2009 75I i:famKey 61:-1 infected by red j:famKey 89:-1 at gen 1074 in U0</t>
  </si>
  <si>
    <t>simulation.js:1993 76I j:famKey 97:-1 infected by red i:famKey 64:-1 at gen 1118 in Univ0</t>
  </si>
  <si>
    <t>simulation.js:2009 77I i:famKey 0:-1 infected by red j:famKey 52:-1 at gen 1205 in U0</t>
  </si>
  <si>
    <t>simulation.js:2009 78I i:famKey 71:-1 infected by red j:famKey 75:-1 at gen 1260 in U0</t>
  </si>
  <si>
    <t>simulation.js:2009 79I i:famKey 15:-1 infected by red j:famKey 62:-1 at gen 1264 in U0</t>
  </si>
  <si>
    <t>simulation.js:2009 80I i:famKey 28:-1 infected by red j:famKey 97:-1 at gen 1266 in U0</t>
  </si>
  <si>
    <t>simulation.js:2009 81I i:famKey 38:-1 infected by red j:famKey 52:-1 at gen 1303 in U0</t>
  </si>
  <si>
    <t>simulation.js:2009 82I i:famKey 37:-1 infected by red j:famKey 71:-1 at gen 1404 in U0</t>
  </si>
  <si>
    <t>simulation.js:1993 83I j:famKey 83:-1 infected by blue i:famKey 38:-1 at gen 1410 in Univ0</t>
  </si>
  <si>
    <t>simulation.js:1993 84I j:famKey 82:-1 infected by red i:famKey 15:-1 at gen 1513 in Univ0</t>
  </si>
  <si>
    <t>simulation.js:2009 85I i:famKey 36:-1 infected by red j:famKey 37:-1 at gen 1596 in U0</t>
  </si>
  <si>
    <t>sheet 26</t>
  </si>
  <si>
    <t>gen 65</t>
  </si>
  <si>
    <t>gen 1380</t>
  </si>
  <si>
    <t>6G</t>
  </si>
  <si>
    <t>do we go after 0G or duration?</t>
  </si>
  <si>
    <t>gen 30</t>
  </si>
  <si>
    <t>gen 1332</t>
  </si>
  <si>
    <t>simulation.js:1993 1I j:famKey 74:-1 infected by red i:famKey 10:-1 at gen 30 in Univ0</t>
  </si>
  <si>
    <t>simulation.js:1993 2I j:famKey 19:-1 infected by red i:famKey 10:-1 at gen 159 in Univ0</t>
  </si>
  <si>
    <t>simulation.js:1993 3I j:famKey 78:-1 infected by red i:famKey 74:-1 at gen 204 in Univ0</t>
  </si>
  <si>
    <t>simulation.js:2009 4I i:famKey 44:-1 infected by red j:famKey 74:-1 at gen 211 in U0</t>
  </si>
  <si>
    <t>simulation.js:2009 5I i:famKey 48:-1 infected by red j:famKey 74:-1 at gen 247 in U0</t>
  </si>
  <si>
    <t>simulation.js:1993 5I j:famKey 81:-1 infected by green i:famKey 48:-1 at gen 247 in Univ0</t>
  </si>
  <si>
    <t>simulation.js:1993 7I j:famKey 75:-1 infected by blue i:famKey 19:-1 at gen 278 in Univ0</t>
  </si>
  <si>
    <t>simulation.js:1993 8I j:famKey 28:-1 infected by blue i:famKey 19:-1 at gen 280 in Univ0</t>
  </si>
  <si>
    <t>simulation.js:1993 9I j:famKey 55:-1 infected by blue i:famKey 44:-1 at gen 310 in Univ0</t>
  </si>
  <si>
    <t>simulation.js:2009 10I i:famKey 72:-1 infected by blue j:famKey 78:-1 at gen 312 in U0</t>
  </si>
  <si>
    <t>simulation.js:1993 11I j:famKey 82:-1 infected by red i:famKey 19:-1 at gen 342 in Univ0</t>
  </si>
  <si>
    <t>simulation.js:2009 11I i:famKey 43:-1 infected by blue j:famKey 48:-1 at gen 343 in U0</t>
  </si>
  <si>
    <t>simulation.js:2009 13I i:famKey 14:-1 infected by blue j:famKey 81:-1 at gen 354 in U0</t>
  </si>
  <si>
    <t>simulation.js:1993 14I j:famKey 42:-1 infected by blue i:famKey 28:-1 at gen 388 in Univ0</t>
  </si>
  <si>
    <t>simulation.js:2009 15I i:famKey 71:-1 infected by red j:famKey 81:-1 at gen 398 in U0</t>
  </si>
  <si>
    <t>simulation.js:1993 16I j:famKey 83:-1 infected by red i:famKey 78:-1 at gen 407 in Univ0</t>
  </si>
  <si>
    <t>simulation.js:1993 16I j:famKey 91:-1 infected by red i:famKey 78:-1 at gen 408 in Univ0</t>
  </si>
  <si>
    <t>simulation.js:1993 18I j:famKey 96:-1 infected by red i:famKey 81:-1 at gen 411 in Univ0</t>
  </si>
  <si>
    <t>simulation.js:2009 19I i:famKey 12:-1 infected by blue j:famKey 72:-1 at gen 418 in U0</t>
  </si>
  <si>
    <t>simulation.js:2009 20I i:famKey 0:-1 infected by red j:famKey 48:-1 at gen 423 in U0</t>
  </si>
  <si>
    <t>simulation.js:2009 20I i:famKey 17:-1 infected by red j:famKey 48:-1 at gen 423 in U0</t>
  </si>
  <si>
    <t>simulation.js:1993 22I j:famKey 26:-1 infected by red i:famKey 19:-1 at gen 430 in Univ0</t>
  </si>
  <si>
    <t>simulation.js:1993 23I j:famKey 27:-1 infected by blue i:famKey 14:-1 at gen 455 in Univ0</t>
  </si>
  <si>
    <t>simulation.js:2009 24I i:famKey 57:-1 infected by red j:famKey 75:-1 at gen 499 in U0</t>
  </si>
  <si>
    <t>simulation.js:1993 25I j:famKey 50:-1 infected by blue i:famKey 42:-1 at gen 506 in Univ0</t>
  </si>
  <si>
    <t>simulation.js:2009 26I i:famKey 38:-1 infected by red j:famKey 48:-1 at gen 510 in U0</t>
  </si>
  <si>
    <t>simulation.js:2009 26I i:famKey 9:-1 infected by blue j:famKey 71:-1 at gen 510 in U0</t>
  </si>
  <si>
    <t>simulation.js:1993 28I j:famKey 95:-1 infected by red i:famKey 55:-1 at gen 515 in Univ0</t>
  </si>
  <si>
    <t>simulation.js:2009 28I i:famKey 63:-1 infected by blue j:famKey 91:-1 at gen 516 in U0</t>
  </si>
  <si>
    <t>simulation.js:1993 30I j:famKey 54:-1 infected by red i:famKey 48:-1 at gen 529 in Univ0</t>
  </si>
  <si>
    <t>simulation.js:2009 31I i:famKey 5:-1 infected by red j:famKey 12:-1 at gen 547 in U0</t>
  </si>
  <si>
    <t>simulation.js:1993 32I j:famKey 52:-1 infected by red i:famKey 12:-1 at gen 551 in Univ0</t>
  </si>
  <si>
    <t>simulation.js:2009 33I i:famKey 4:-1 infected by red j:famKey 43:-1 at gen 555 in U0</t>
  </si>
  <si>
    <t>simulation.js:2009 34I i:famKey 59:-1 infected by red j:famKey 83:-1 at gen 571 in U0</t>
  </si>
  <si>
    <t>simulation.js:2009 35I i:famKey 11:-1 infected by red j:famKey 27:-1 at gen 591 in U0</t>
  </si>
  <si>
    <t>simulation.js:1993 36I j:famKey 56:-1 infected by blue i:famKey 9:-1 at gen 598 in Univ0</t>
  </si>
  <si>
    <t>simulation.js:1993 37I j:famKey 47:-1 infected by red i:famKey 26:-1 at gen 607 in Univ0</t>
  </si>
  <si>
    <t>simulation.js:2009 38I i:famKey 23:-1 infected by blue j:famKey 57:-1 at gen 613 in U0</t>
  </si>
  <si>
    <t>simulation.js:2009 39I i:famKey 67:-1 infected by red j:famKey 82:-1 at gen 625 in U0</t>
  </si>
  <si>
    <t>simulation.js:1993 40I j:famKey 89:-1 infected by red i:famKey 71:-1 at gen 628 in Univ0</t>
  </si>
  <si>
    <t>simulation.js:2009 41I i:famKey 40:-1 infected by red j:famKey 83:-1 at gen 644 in U0</t>
  </si>
  <si>
    <t>simulation.js:2009 42I i:famKey 46:-1 infected by blue j:famKey 52:-1 at gen 649 in U0</t>
  </si>
  <si>
    <t>simulation.js:1993 43I j:famKey 93:-1 infected by red i:famKey 59:-1 at gen 699 in Univ0</t>
  </si>
  <si>
    <t>simulation.js:2009 44I i:famKey 58:-1 infected by red j:famKey 95:-1 at gen 714 in U0</t>
  </si>
  <si>
    <t>simulation.js:2009 45I i:famKey 18:-1 infected by red j:famKey 27:-1 at gen 716 in U0</t>
  </si>
  <si>
    <t>simulation.js:2009 46I i:famKey 20:-1 infected by red j:famKey 63:-1 at gen 723 in U0</t>
  </si>
  <si>
    <t>simulation.js:2009 47I i:famKey 60:-1 infected by red j:famKey 63:-1 at gen 735 in U0</t>
  </si>
  <si>
    <t>simulation.js:2009 48I i:famKey 1:-1 infected by red j:famKey 89:-1 at gen 744 in U0</t>
  </si>
  <si>
    <t>simulation.js:2009 49I i:famKey 13:-1 infected by red j:famKey 57:-1 at gen 755 in U0</t>
  </si>
  <si>
    <t>simulation.js:2009 50I i:famKey 16:-1 infected by red j:famKey 63:-1 at gen 761 in U0</t>
  </si>
  <si>
    <t>2simulation.js:2009 50I i:famKey 3:-1 infected by red j:famKey 23:-1 at gen 762 in U0</t>
  </si>
  <si>
    <t>simulation.js:1993 52I j:famKey 41:-1 infected by red i:famKey 23:-1 at gen 773 in Univ0</t>
  </si>
  <si>
    <t>simulation.js:1993 52I j:famKey 73:-1 infected by red i:famKey 11:-1 at gen 773 in Univ0</t>
  </si>
  <si>
    <t>simulation.js:1993 54I j:famKey 86:-1 infected by red i:famKey 11:-1 at gen 778 in Univ0</t>
  </si>
  <si>
    <t>simulation.js:1993 55I j:famKey 70:-1 infected by red i:famKey 46:-1 at gen 813 in Univ0</t>
  </si>
  <si>
    <t>simulation.js:1993 56I j:famKey 68:-1 infected by red i:famKey 11:-1 at gen 816 in Univ0</t>
  </si>
  <si>
    <t>simulation.js:2009 57I i:famKey 8:-1 infected by red j:famKey 46:-1 at gen 821 in U0</t>
  </si>
  <si>
    <t>simulation.js:2009 58I i:famKey 36:-1 infected by red j:famKey 93:-1 at gen 834 in U0</t>
  </si>
  <si>
    <t>simulation.js:2009 59I i:famKey 24:-1 infected by red j:famKey 56:-1 at gen 842 in U0</t>
  </si>
  <si>
    <t>simulation.js:1993 59I j:famKey 62:-1 infected by red i:famKey 18:-1 at gen 842 in Univ0</t>
  </si>
  <si>
    <t>simulation.js:1993 61I j:famKey 66:-1 infected by red i:famKey 47:-1 at gen 851 in Univ0</t>
  </si>
  <si>
    <t>simulation.js:2009 62I i:famKey 88:-1 infected by red j:famKey 89:-1 at gen 859 in U0</t>
  </si>
  <si>
    <t>simulation.js:1993 63I j:famKey 39:-1 infected by red i:famKey 1:-1 at gen 875 in Univ0</t>
  </si>
  <si>
    <t>simulation.js:2009 64I i:famKey 7:-1 infected by red j:famKey 89:-1 at gen 878 in U0</t>
  </si>
  <si>
    <t>simulation.js:2009 65I i:famKey 90:-1 infected by red j:famKey 93:-1 at gen 911 in U0</t>
  </si>
  <si>
    <t>simulation.js:2009 65I i:famKey 35:-1 infected by red j:famKey 58:-1 at gen 912 in U0</t>
  </si>
  <si>
    <t>simulation.js:1993 67I j:famKey 69:-1 infected by red i:famKey 3:-1 at gen 922 in Univ0</t>
  </si>
  <si>
    <t>simulation.js:1993 68I j:famKey 21:-1 infected by red i:famKey 18:-1 at gen 924 in Univ0</t>
  </si>
  <si>
    <t>simulation.js:1993 69I j:famKey 98:-1 infected by red i:famKey 8:-1 at gen 943 in Univ0</t>
  </si>
  <si>
    <t>simulation.js:1993 70I j:famKey 61:-1 infected by red i:famKey 8:-1 at gen 950 in Univ0</t>
  </si>
  <si>
    <t>simulation.js:1993 71I j:famKey 33:-1 infected by red i:famKey 13:-1 at gen 952 in Univ0</t>
  </si>
  <si>
    <t>simulation.js:1993 72I j:famKey 31:-1 infected by red i:famKey 16:-1 at gen 976 in Univ0</t>
  </si>
  <si>
    <t>simulation.js:2009 73I i:famKey 53:-1 infected by red j:famKey 68:-1 at gen 993 in U0</t>
  </si>
  <si>
    <t>simulation.js:2009 74I i:famKey 37:-1 infected by red j:famKey 70:-1 at gen 1005 in U0</t>
  </si>
  <si>
    <t>simulation.js:2009 75I i:famKey 51:-1 infected by red j:famKey 88:-1 at gen 1017 in U0</t>
  </si>
  <si>
    <t>simulation.js:1993 76I j:famKey 85:-1 infected by red i:famKey 13:-1 at gen 1028 in Univ0</t>
  </si>
  <si>
    <t>simulation.js:2009 77I i:famKey 22:-1 infected by red j:famKey 66:-1 at gen 1031 in U0</t>
  </si>
  <si>
    <t>simulation.js:1993 78I j:famKey 15:-1 infected by red i:famKey 8:-1 at gen 1052 in Univ0</t>
  </si>
  <si>
    <t>simulation.js:1993 79I j:famKey 87:-1 infected by red i:famKey 62:-1 at gen 1055 in Univ0</t>
  </si>
  <si>
    <t>simulation.js:2009 80I i:famKey 2:-1 infected by blue j:famKey 33:-1 at gen 1057 in U0</t>
  </si>
  <si>
    <t>simulation.js:2009 81I i:famKey 79:-1 infected by red j:famKey 98:-1 at gen 1114 in U0</t>
  </si>
  <si>
    <t>simulation.js:1993 82I j:famKey 92:-1 infected by red i:famKey 7:-1 at gen 1142 in Univ0</t>
  </si>
  <si>
    <t>simulation.js:1993 83I j:famKey 30:-1 infected by blue i:famKey 15:-1 at gen 1144 in Univ0</t>
  </si>
  <si>
    <t>simulation.js:1993 84I j:famKey 80:-1 infected by red i:famKey 31:-1 at gen 1148 in Univ0</t>
  </si>
  <si>
    <t>simulation.js:1993 85I j:famKey 97:-1 infected by red i:famKey 53:-1 at gen 1177 in Univ0</t>
  </si>
  <si>
    <t>simulation.js:1993 86I j:famKey 65:-1 infected by red i:famKey 31:-1 at gen 1188 in Univ0</t>
  </si>
  <si>
    <t>simulation.js:2009 87I i:famKey 49:-1 infected by red j:famKey 98:-1 at gen 1202 in U0</t>
  </si>
  <si>
    <t>simulation.js:2009 88I i:famKey 6:-1 infected by red j:famKey 53:-1 at gen 1230 in U0</t>
  </si>
  <si>
    <t>simulation.js:2009 89I i:famKey 64:-1 infected by red j:famKey 85:-1 at gen 1245 in U0</t>
  </si>
  <si>
    <t>simulation.js:2009 90I i:famKey 34:-1 infected by red j:famKey 51:-1 at gen 1255 in U0</t>
  </si>
  <si>
    <t>simulation.js:2009 91I i:famKey 29:-1 infected by red j:famKey 87:-1 at gen 1321 in U0</t>
  </si>
  <si>
    <t>simulation.js:2009 92I i:famKey 32:-1 infected by red j:famKey 79:-1 at gen 1332 in U0</t>
  </si>
  <si>
    <t>gen 158</t>
  </si>
  <si>
    <t>gen 2254</t>
  </si>
  <si>
    <t>gen 1673</t>
  </si>
  <si>
    <t>gen 39</t>
  </si>
  <si>
    <t>gen 52</t>
  </si>
  <si>
    <t>gen 1384</t>
  </si>
  <si>
    <t>gen 61</t>
  </si>
  <si>
    <t>gen 1440</t>
  </si>
  <si>
    <t>4G</t>
  </si>
  <si>
    <t>gen 1291</t>
  </si>
  <si>
    <t>gen 91</t>
  </si>
  <si>
    <t>gen 1898</t>
  </si>
  <si>
    <t>gen 85</t>
  </si>
  <si>
    <t>22G</t>
  </si>
  <si>
    <t>le {name: "VL1.csv", lastModified: 1603760180000, lastModifiedDate: Mon Oct 26 2020 17:56:20 GMT-0700 (Pacific Daylight Time), webkitRelativePath: "", size: 66, …}</t>
  </si>
  <si>
    <t>simulation.js:1993 1I j:famKey 49:-1 infected by red i:famKey 10:-1 at gen 85 in Univ0</t>
  </si>
  <si>
    <t>simulation.js:1993 2I j:famKey 85:-1 infected by red i:famKey 10:-1 at gen 97 in Univ0</t>
  </si>
  <si>
    <t>simulation.js:1993 3I j:famKey 52:-1 infected by red i:famKey 10:-1 at gen 110 in Univ0</t>
  </si>
  <si>
    <t>simulation.js:2009 4I i:famKey 18:-1 infected by red j:famKey 49:-1 at gen 217 in U0</t>
  </si>
  <si>
    <t>simulation.js:2009 5I i:famKey 28:-1 infected by red j:famKey 49:-1 at gen 238 in U0</t>
  </si>
  <si>
    <t>simulation.js:2009 6I i:famKey 51:-1 infected by red j:famKey 52:-1 at gen 252 in U0</t>
  </si>
  <si>
    <t>simulation.js:2009 6I i:famKey 35:-1 infected by red j:famKey 85:-1 at gen 252 in U0</t>
  </si>
  <si>
    <t>simulation.js:1993 8I j:famKey 90:-1 infected by red i:famKey 49:-1 at gen 308 in Univ0</t>
  </si>
  <si>
    <t>simulation.js:2009 9I i:famKey 30:-1 infected by red j:famKey 52:-1 at gen 337 in U0</t>
  </si>
  <si>
    <t>simulation.js:1993 10I j:famKey 97:-1 infected by red i:famKey 18:-1 at gen 371 in Univ0</t>
  </si>
  <si>
    <t>simulation.js:1993 11I j:famKey 99:-1 infected by red i:famKey 35:-1 at gen 413 in Univ0</t>
  </si>
  <si>
    <t>simulation.js:2009 12I i:famKey 47:-1 infected by red j:famKey 90:-1 at gen 436 in U0</t>
  </si>
  <si>
    <t>simulation.js:2009 12I i:famKey 16:-1 infected by red j:famKey 18:-1 at gen 437 in U0</t>
  </si>
  <si>
    <t>simulation.js:1993 14I j:famKey 55:-1 infected by blue i:famKey 30:-1 at gen 450 in Univ0</t>
  </si>
  <si>
    <t>simulation.js:1993 15I j:famKey 94:-1 infected by blue i:famKey 30:-1 at gen 458 in Univ0</t>
  </si>
  <si>
    <t>simulation.js:2009 16I i:famKey 6:-1 infected by red j:famKey 28:-1 at gen 477 in U0</t>
  </si>
  <si>
    <t>simulation.js:1993 17I j:famKey 69:-1 infected by red i:famKey 28:-1 at gen 482 in Univ0</t>
  </si>
  <si>
    <t>simulation.js:1993 18I j:famKey 93:-1 infected by red i:famKey 90:-1 at gen 485 in Univ0</t>
  </si>
  <si>
    <t>simulation.js:2009 19I i:famKey 11:-1 infected by blue j:famKey 97:-1 at gen 491 in U0</t>
  </si>
  <si>
    <t>simulation.js:2009 20I i:famKey 0:-1 infected by red j:famKey 90:-1 at gen 495 in U0</t>
  </si>
  <si>
    <t>simulation.js:1993 21I j:famKey 29:-1 infected by blue i:famKey 16:-1 at gen 541 in Univ0</t>
  </si>
  <si>
    <t>simulation.js:1993 22I j:famKey 83:-1 infected by red i:famKey 30:-1 at gen 547 in Univ0</t>
  </si>
  <si>
    <t>simulation.js:2009 23I i:famKey 9:-1 infected by red j:famKey 30:-1 at gen 551 in U0</t>
  </si>
  <si>
    <t>simulation.js:2009 24I i:famKey 71:-1 infected by red j:famKey 90:-1 at gen 561 in U0</t>
  </si>
  <si>
    <t>simulation.js:1993 25I j:famKey 36:-1 infected by blue i:famKey 6:-1 at gen 570 in Univ0</t>
  </si>
  <si>
    <t>simulation.js:2009 26I i:famKey 27:-1 infected by blue j:famKey 69:-1 at gen 592 in U0</t>
  </si>
  <si>
    <t>simulation.js:2009 27I i:famKey 48:-1 infected by red j:famKey 97:-1 at gen 595 in U0</t>
  </si>
  <si>
    <t>simulation.js:1993 28I j:famKey 2:-1 infected by red i:famKey 0:-1 at gen 619 in Univ0</t>
  </si>
  <si>
    <t>simulation.js:2009 29I i:famKey 31:-1 infected by red j:famKey 69:-1 at gen 630 in U0</t>
  </si>
  <si>
    <t>simulation.js:1993 30I j:famKey 76:-1 infected by blue i:famKey 36:-1 at gen 653 in Univ0</t>
  </si>
  <si>
    <t>simulation.js:2009 31I i:famKey 44:-1 infected by red j:famKey 47:-1 at gen 664 in U0</t>
  </si>
  <si>
    <t>simulation.js:2009 32I i:famKey 8:-1 infected by blue j:famKey 71:-1 at gen 671 in U0</t>
  </si>
  <si>
    <t>simulation.js:2009 33I i:famKey 14:-1 infected by red j:famKey 71:-1 at gen 678 in U0</t>
  </si>
  <si>
    <t>simulation.js:2009 33I i:famKey 56:-1 infected by red j:famKey 69:-1 at gen 678 in U0</t>
  </si>
  <si>
    <t>simulation.js:1993 35I j:famKey 80:-1 infected by red i:famKey 6:-1 at gen 686 in Univ0</t>
  </si>
  <si>
    <t>simulation.js:2009 36I i:famKey 24:-1 infected by red j:famKey 83:-1 at gen 695 in U0</t>
  </si>
  <si>
    <t>simulation.js:2009 37I i:famKey 13:-1 infected by red j:famKey 99:-1 at gen 700 in U0</t>
  </si>
  <si>
    <t>simulation.js:2009 38I i:famKey 61:-1 infected by red j:famKey 93:-1 at gen 710 in U0</t>
  </si>
  <si>
    <t>simulation.js:2009 39I i:famKey 63:-1 infected by blue j:famKey 76:-1 at gen 739 in U0</t>
  </si>
  <si>
    <t>simulation.js:2009 40I i:famKey 46:-1 infected by red j:famKey 83:-1 at gen 743 in U0</t>
  </si>
  <si>
    <t>simulation.js:2009 41I i:famKey 7:-1 infected by red j:famKey 71:-1 at gen 753 in U0</t>
  </si>
  <si>
    <t>simulation.js:1993 42I j:famKey 54:-1 infected by blue i:famKey 14:-1 at gen 755 in Univ0</t>
  </si>
  <si>
    <t>simulation.js:1993 43I j:famKey 87:-1 infected by red i:famKey 83:-1 at gen 762 in Univ0</t>
  </si>
  <si>
    <t>simulation.js:2009 43I i:famKey 89:-1 infected by red j:famKey 93:-1 at gen 762 in U0</t>
  </si>
  <si>
    <t>simulation.js:1993 45I j:famKey 91:-1 infected by red i:famKey 36:-1 at gen 771 in Univ0</t>
  </si>
  <si>
    <t>simulation.js:2009 46I i:famKey 45:-1 infected by blue j:famKey 56:-1 at gen 790 in U0</t>
  </si>
  <si>
    <t>simulation.js:1993 47I j:famKey 21:-1 infected by red i:famKey 2:-1 at gen 820 in Univ0</t>
  </si>
  <si>
    <t>simulation.js:2009 48I i:famKey 72:-1 infected by blue j:famKey 89:-1 at gen 839 in U0</t>
  </si>
  <si>
    <t>simulation.js:2009 49I i:famKey 53:-1 infected by red j:famKey 61:-1 at gen 848 in U0</t>
  </si>
  <si>
    <t>simulation.js:1993 50I j:famKey 88:-1 infected by red i:famKey 54:-1 at gen 882 in Univ0</t>
  </si>
  <si>
    <t>simulation.js:1993 51I j:famKey 67:-1 infected by red i:famKey 63:-1 at gen 884 in Univ0</t>
  </si>
  <si>
    <t>simulation.js:1993 52I j:famKey 95:-1 infected by red i:famKey 46:-1 at gen 889 in Univ0</t>
  </si>
  <si>
    <t>simulation.js:2009 53I i:famKey 23:-1 infected by red j:famKey 56:-1 at gen 909 in U0</t>
  </si>
  <si>
    <t>simulation.js:2009 54I i:famKey 42:-1 infected by red j:famKey 46:-1 at gen 923 in U0</t>
  </si>
  <si>
    <t>simulation.js:2009 55I i:famKey 17:-1 infected by red j:famKey 54:-1 at gen 979 in U0</t>
  </si>
  <si>
    <t>simulation.js:2009 56I i:famKey 32:-1 infected by red j:famKey 54:-1 at gen 1000 in U0</t>
  </si>
  <si>
    <t>simulation.js:1993 57I j:famKey 98:-1 infected by red i:famKey 53:-1 at gen 1002 in Univ0</t>
  </si>
  <si>
    <t>simulation.js:1993 58I j:famKey 74:-1 infected by blue i:famKey 42:-1 at gen 1028 in Univ0</t>
  </si>
  <si>
    <t>simulation.js:2009 59I i:famKey 39:-1 infected by red j:famKey 53:-1 at gen 1049 in U0</t>
  </si>
  <si>
    <t>simulation.js:2009 60I i:famKey 37:-1 infected by red j:famKey 95:-1 at gen 1055 in U0</t>
  </si>
  <si>
    <t>simulation.js:2009 61I i:famKey 66:-1 infected by red j:famKey 88:-1 at gen 1076 in U0</t>
  </si>
  <si>
    <t>simulation.js:2009 62I i:famKey 5:-1 infected by red j:famKey 72:-1 at gen 1082 in U0</t>
  </si>
  <si>
    <t>simulation.js:1993 63I j:famKey 79:-1 infected by red i:famKey 42:-1 at gen 1120 in Univ0</t>
  </si>
  <si>
    <t>simulation.js:1993 64I j:famKey 25:-1 infected by red i:famKey 23:-1 at gen 1134 in Univ0</t>
  </si>
  <si>
    <t>simulation.js:1993 65I j:famKey 92:-1 infected by red i:famKey 67:-1 at gen 1137 in Univ0</t>
  </si>
  <si>
    <t>simulation.js:2009 66I i:famKey 1:-1 infected by red j:famKey 32:-1 at gen 1167 in U0</t>
  </si>
  <si>
    <t>simulation.js:1993 67I j:famKey 64:-1 infected by red i:famKey 32:-1 at gen 1185 in Univ0</t>
  </si>
  <si>
    <t>simulation.js:2009 68I i:famKey 12:-1 infected by red j:famKey 37:-1 at gen 1196 in U0</t>
  </si>
  <si>
    <t>simulation.js:2009 69I i:famKey 82:-1 infected by blue j:famKey 92:-1 at gen 1234 in U0</t>
  </si>
  <si>
    <t>simulation.js:2009 70I i:famKey 84:-1 infected by blue j:famKey 92:-1 at gen 1240 in U0</t>
  </si>
  <si>
    <t>simulation.js:1993 71I j:famKey 19:-1 infected by red i:famKey 12:-1 at gen 1384 in Univ0</t>
  </si>
  <si>
    <t>simulation.js:2009 72I i:famKey 65:-1 infected by red j:famKey 84:-1 at gen 1423 in U0</t>
  </si>
  <si>
    <t>simulation.js:2009 73I i:famKey 4:-1 infected by red j:famKey 65:-1 at gen 1621 in U0</t>
  </si>
  <si>
    <t>simulation.js:1993 74I j:famKey 73:-1 infected by red i:famKey 19:-1 at gen 1660 in Univ0</t>
  </si>
  <si>
    <t>simulation.js:1993 75I j:famKey 15:-1 infected by red i:famKey 4:-1 at gen 1759 in Univ0</t>
  </si>
  <si>
    <t>simulation.js:1993 76I j:famKey 75:-1 infected by red i:famKey 4:-1 at gen 1811 in Univ0</t>
  </si>
  <si>
    <t>simulation.js:1993 77I j:famKey 20:-1 infected by red i:famKey 4:-1 at gen 1898 in Univ0</t>
  </si>
  <si>
    <t>sheet 28</t>
  </si>
  <si>
    <t>sheet 27</t>
  </si>
  <si>
    <t>gen 98</t>
  </si>
  <si>
    <t>gen 2029</t>
  </si>
  <si>
    <t>gen 2407</t>
  </si>
  <si>
    <t>gen 165</t>
  </si>
  <si>
    <t>dDate: Mon Oct 26 2020 17:56:20 GMT-0700 (Pacific Daylight Time), webkitRelativePath: "", size: 66, …}</t>
  </si>
  <si>
    <t>simulation.js:2009 1I i:famKey 8:-1 infected by red j:famKey 10:-1 at gen 165 in U0</t>
  </si>
  <si>
    <t>simulation.js:1993 2I j:famKey 57:-1 infected by blue i:famKey 8:-1 at gen 278 in Univ0</t>
  </si>
  <si>
    <t>simulation.js:1993 3I j:famKey 64:-1 infected by red i:famKey 8:-1 at gen 392 in Univ0</t>
  </si>
  <si>
    <t>simulation.js:1993 4I j:famKey 96:-1 infected by red i:famKey 57:-1 at gen 421 in Univ0</t>
  </si>
  <si>
    <t>simulation.js:1993 5I j:famKey 88:-1 infected by red i:famKey 57:-1 at gen 439 in Univ0</t>
  </si>
  <si>
    <t>simulation.js:2009 6I i:famKey 33:-1 infected by blue j:famKey 88:-1 at gen 558 in U0</t>
  </si>
  <si>
    <t>simulation.js:2009 7I i:famKey 11:-1 infected by red j:famKey 64:-1 at gen 565 in U0</t>
  </si>
  <si>
    <t>simulation.js:2009 8I i:famKey 30:-1 infected by red j:famKey 64:-1 at gen 578 in U0</t>
  </si>
  <si>
    <t>simulation.js:2009 9I i:famKey 0:-1 infected by red j:famKey 96:-1 at gen 637 in U0</t>
  </si>
  <si>
    <t>simulation.js:2009 9I i:famKey 2:-1 infected by blue j:famKey 11:-1 at gen 637 in U0</t>
  </si>
  <si>
    <t>simulation.js:1993 11I j:famKey 75:-1 infected by blue i:famKey 30:-1 at gen 688 in Univ0</t>
  </si>
  <si>
    <t>simulation.js:1993 12I j:famKey 99:-1 infected by blue i:famKey 30:-1 at gen 694 in Univ0</t>
  </si>
  <si>
    <t>simulation.js:2009 13I i:famKey 3:-1 infected by red j:famKey 33:-1 at gen 696 in U0</t>
  </si>
  <si>
    <t>simulation.js:1993 14I j:famKey 23:-1 infected by red i:famKey 11:-1 at gen 714 in Univ0</t>
  </si>
  <si>
    <t>simulation.js:2009 15I i:famKey 5:-1 infected by red j:famKey 33:-1 at gen 752 in U0</t>
  </si>
  <si>
    <t>simulation.js:1993 15I j:famKey 86:-1 infected by red i:famKey 11:-1 at gen 752 in Univ0</t>
  </si>
  <si>
    <t>simulation.js:1993 17I j:famKey 40:-1 infected by red i:famKey 30:-1 at gen 766 in Univ0</t>
  </si>
  <si>
    <t>simulation.js:1993 18I j:famKey 76:-1 infected by red i:famKey 33:-1 at gen 768 in Univ0</t>
  </si>
  <si>
    <t>simulation.js:1993 19I j:famKey 69:-1 infected by red i:famKey 33:-1 at gen 784 in Univ0</t>
  </si>
  <si>
    <t>simulation.js:1993 19I j:famKey 49:-1 infected by red i:famKey 0:-1 at gen 784 in Univ0</t>
  </si>
  <si>
    <t>simulation.js:2009 21I i:famKey 38:-1 infected by blue j:famKey 99:-1 at gen 799 in U0</t>
  </si>
  <si>
    <t>simulation.js:1993 22I j:famKey 36:-1 infected by red i:famKey 11:-1 at gen 814 in Univ0</t>
  </si>
  <si>
    <t>simulation.js:1993 23I j:famKey 73:-1 infected by red i:famKey 11:-1 at gen 829 in Univ0</t>
  </si>
  <si>
    <t>simulation.js:1993 24I j:famKey 61:-1 infected by red i:famKey 0:-1 at gen 852 in Univ0</t>
  </si>
  <si>
    <t>simulation.js:1993 25I j:famKey 91:-1 infected by red i:famKey 2:-1 at gen 857 in Univ0</t>
  </si>
  <si>
    <t>simulation.js:2009 26I i:famKey 28:-1 infected by red j:famKey 75:-1 at gen 879 in U0</t>
  </si>
  <si>
    <t>simulation.js:2009 27I i:famKey 14:-1 infected by red j:famKey 86:-1 at gen 883 in U0</t>
  </si>
  <si>
    <t>simulation.js:1993 28I j:famKey 51:-1 infected by blue i:famKey 38:-1 at gen 896 in Univ0</t>
  </si>
  <si>
    <t>simulation.js:2009 29I i:famKey 62:-1 infected by blue j:famKey 69:-1 at gen 898 in U0</t>
  </si>
  <si>
    <t>simulation.js:2009 30I i:famKey 4:-1 infected by red j:famKey 40:-1 at gen 900 in U0</t>
  </si>
  <si>
    <t>simulation.js:1993 31I j:famKey 67:-1 infected by red i:famKey 40:-1 at gen 903 in Univ0</t>
  </si>
  <si>
    <t>simulation.js:1993 32I j:famKey 93:-1 infected by red i:famKey 23:-1 at gen 905 in Univ0</t>
  </si>
  <si>
    <t>simulation.js:2009 33I i:famKey 6:-1 infected by blue j:famKey 38:-1 at gen 907 in U0</t>
  </si>
  <si>
    <t>simulation.js:2009 34I i:famKey 20:-1 infected by blue j:famKey 36:-1 at gen 915 in U0</t>
  </si>
  <si>
    <t>simulation.js:1993 35I j:famKey 44:-1 infected by red i:famKey 38:-1 at gen 923 in Univ0</t>
  </si>
  <si>
    <t>simulation.js:1993 36I j:famKey 85:-1 infected by red i:famKey 40:-1 at gen 933 in Univ0</t>
  </si>
  <si>
    <t>simulation.js:2009 37I i:famKey 1:-1 infected by red j:famKey 69:-1 at gen 958 in U0</t>
  </si>
  <si>
    <t>simulation.js:2009 38I i:famKey 34:-1 infected by red j:famKey 69:-1 at gen 994 in U0</t>
  </si>
  <si>
    <t>simulation.js:2009 39I i:famKey 37:-1 infected by blue j:famKey 62:-1 at gen 996 in U0</t>
  </si>
  <si>
    <t>simulation.js:1993 40I j:famKey 94:-1 infected by red i:famKey 86:-1 at gen 999 in Univ0</t>
  </si>
  <si>
    <t>simulation.js:2009 41I i:famKey 52:-1 infected by red j:famKey 91:-1 at gen 1001 in U0</t>
  </si>
  <si>
    <t>simulation.js:2009 42I i:famKey 47:-1 infected by blue j:famKey 67:-1 at gen 1018 in U0</t>
  </si>
  <si>
    <t>simulation.js:2009 43I i:famKey 41:-1 infected by red j:famKey 86:-1 at gen 1029 in U0</t>
  </si>
  <si>
    <t>simulation.js:1993 44I j:famKey 60:-1 infected by red i:famKey 36:-1 at gen 1032 in Univ0</t>
  </si>
  <si>
    <t>simulation.js:2009 45I i:famKey 18:-1 infected by red j:famKey 51:-1 at gen 1039 in U0</t>
  </si>
  <si>
    <t>simulation.js:2009 45I i:famKey 9:-1 infected by blue j:famKey 85:-1 at gen 1040 in U0</t>
  </si>
  <si>
    <t>simulation.js:1993 47I j:famKey 65:-1 infected by red i:famKey 51:-1 at gen 1056 in Univ0</t>
  </si>
  <si>
    <t>simulation.js:1993 48I j:famKey 90:-1 infected by red i:famKey 51:-1 at gen 1061 in Univ0</t>
  </si>
  <si>
    <t>simulation.js:1993 48I j:famKey 95:-1 infected by red i:famKey 14:-1 at gen 1062 in Univ0</t>
  </si>
  <si>
    <t>simulation.js:1993 50I j:famKey 17:-1 infected by red i:famKey 14:-1 at gen 1090 in Univ0</t>
  </si>
  <si>
    <t>simulation.js:1993 51I j:famKey 78:-1 infected by blue i:famKey 52:-1 at gen 1104 in Univ0</t>
  </si>
  <si>
    <t>simulation.js:1993 52I j:famKey 74:-1 infected by red i:famKey 44:-1 at gen 1108 in Univ0</t>
  </si>
  <si>
    <t>simulation.js:1993 52I j:famKey 48:-1 infected by red i:famKey 1:-1 at gen 1109 in Univ0</t>
  </si>
  <si>
    <t>simulation.js:2009 54I i:famKey 25:-1 infected by blue j:famKey 60:-1 at gen 1145 in U0</t>
  </si>
  <si>
    <t>simulation.js:2009 54I i:famKey 24:-1 infected by red j:famKey 93:-1 at gen 1145 in U0</t>
  </si>
  <si>
    <t>simulation.js:2009 56I i:famKey 39:-1 infected by red j:famKey 41:-1 at gen 1153 in U0</t>
  </si>
  <si>
    <t>simulation.js:1993 57I j:famKey 72:-1 infected by red i:famKey 34:-1 at gen 1162 in Univ0</t>
  </si>
  <si>
    <t>simulation.js:1993 58I j:famKey 80:-1 infected by red i:famKey 20:-1 at gen 1167 in Univ0</t>
  </si>
  <si>
    <t>simulation.js:1993 59I j:famKey 98:-1 infected by red i:famKey 18:-1 at gen 1195 in Univ0</t>
  </si>
  <si>
    <t>simulation.js:2009 60I i:famKey 26:-1 infected by red j:famKey 65:-1 at gen 1231 in U0</t>
  </si>
  <si>
    <t>simulation.js:2009 61I i:famKey 59:-1 infected by red j:famKey 74:-1 at gen 1233 in U0</t>
  </si>
  <si>
    <t>simulation.js:2009 62I i:famKey 29:-1 infected by red j:famKey 95:-1 at gen 1235 in U0</t>
  </si>
  <si>
    <t>simulation.js:1993 63I j:famKey 63:-1 infected by red i:famKey 52:-1 at gen 1240 in Univ0</t>
  </si>
  <si>
    <t>simulation.js:2009 64I i:famKey 43:-1 infected by red j:famKey 47:-1 at gen 1253 in U0</t>
  </si>
  <si>
    <t>simulation.js:2009 65I i:famKey 22:-1 infected by blue j:famKey 24:-1 at gen 1262 in U0</t>
  </si>
  <si>
    <t>simulation.js:2009 66I i:famKey 56:-1 infected by red j:famKey 60:-1 at gen 1264 in U0</t>
  </si>
  <si>
    <t>simulation.js:2009 67I i:famKey 12:-1 infected by red j:famKey 18:-1 at gen 1274 in U0</t>
  </si>
  <si>
    <t>simulation.js:1993 68I j:famKey 87:-1 infected by red i:famKey 9:-1 at gen 1304 in Univ0</t>
  </si>
  <si>
    <t>simulation.js:2009 69I i:famKey 53:-1 infected by red j:famKey 74:-1 at gen 1329 in U0</t>
  </si>
  <si>
    <t>simulation.js:2009 70I i:famKey 19:-1 infected by red j:famKey 80:-1 at gen 1347 in U0</t>
  </si>
  <si>
    <t>simulation.js:2009 71I i:famKey 13:-1 infected by red j:famKey 78:-1 at gen 1350 in U0</t>
  </si>
  <si>
    <t>simulation.js:2009 72I i:famKey 21:-1 infected by red j:famKey 59:-1 at gen 1360 in U0</t>
  </si>
  <si>
    <t>simulation.js:1993 72I j:famKey 70:-1 infected by red i:famKey 48:-1 at gen 1360 in Univ0</t>
  </si>
  <si>
    <t>simulation.js:1993 74I j:famKey 66:-1 infected by blue i:famKey 56:-1 at gen 1371 in Univ0</t>
  </si>
  <si>
    <t>simulation.js:2009 75I i:famKey 55:-1 infected by red j:famKey 74:-1 at gen 1383 in U0</t>
  </si>
  <si>
    <t>simulation.js:2009 76I i:famKey 27:-1 infected by red j:famKey 98:-1 at gen 1411 in U0</t>
  </si>
  <si>
    <t>simulation.js:1993 77I j:famKey 77:-1 infected by red i:famKey 53:-1 at gen 1444 in Univ0</t>
  </si>
  <si>
    <t>simulation.js:1993 78I j:famKey 68:-1 infected by blue i:famKey 21:-1 at gen 1458 in Univ0</t>
  </si>
  <si>
    <t>simulation.js:2009 79I i:famKey 50:-1 infected by red j:famKey 56:-1 at gen 1483 in U0</t>
  </si>
  <si>
    <t>simulation.js:2009 80I i:famKey 46:-1 infected by red j:famKey 87:-1 at gen 1505 in U0</t>
  </si>
  <si>
    <t>simulation.js:2009 81I i:famKey 45:-1 infected by red j:famKey 87:-1 at gen 1545 in U0</t>
  </si>
  <si>
    <t>simulation.js:1993 82I j:famKey 89:-1 infected by red i:famKey 13:-1 at gen 1549 in Univ0</t>
  </si>
  <si>
    <t>simulation.js:1993 83I j:famKey 84:-1 infected by red i:famKey 27:-1 at gen 1673 in Univ0</t>
  </si>
  <si>
    <t>simulation.js:1993 84I j:famKey 71:-1 infected by red i:famKey 55:-1 at gen 1682 in Univ0</t>
  </si>
  <si>
    <t>simulation.js:1993 84I j:famKey 83:-1 infected by red i:famKey 77:-1 at gen 1682 in Univ0</t>
  </si>
  <si>
    <t>simulation.js:2009 86I i:famKey 16:-1 infected by red j:famKey 46:-1 at gen 1704 in U0</t>
  </si>
  <si>
    <t>simulation.js:2009 86I i:famKey 58:-1 infected by red j:famKey 89:-1 at gen 1705 in U0</t>
  </si>
  <si>
    <t>simulation.js:2009 88I i:famKey 32:-1 infected by blue j:famKey 83:-1 at gen 1792 in U0</t>
  </si>
  <si>
    <t>simulation.js:1993 89I j:famKey 79:-1 infected by blue i:famKey 32:-1 at gen 1900 in Univ0</t>
  </si>
  <si>
    <t>simulation.js:2009 90I i:famKey 35:-1 infected by red j:famKey 79:-1 at gen 2131 in U0</t>
  </si>
  <si>
    <t>simulation.js:2009 91I i:famKey 15:-1 infected by red j:famKey 35:-1 at gen 2407 in U0</t>
  </si>
  <si>
    <t>sheet 29</t>
  </si>
  <si>
    <t>gen 1989</t>
  </si>
  <si>
    <t>gen 84</t>
  </si>
  <si>
    <t>sheet 30</t>
  </si>
  <si>
    <t>{name: "VL1.csv", lastModified: 1603760180000, lastModifiedDate: Mon Oct 26 2020 17:56:20 GMT-0700 (Pacific Daylight Time), webkitRelativePath: "", size: 66, …}</t>
  </si>
  <si>
    <t>simulation.js:1993 1I j:famKey 47:-1 infected by red i:famKey 10:-1 at gen 84 in Univ0</t>
  </si>
  <si>
    <t>simulation.js:1993 2I j:famKey 66:-1 infected by red i:famKey 47:-1 at gen 204 in Univ0</t>
  </si>
  <si>
    <t>simulation.js:1993 3I j:famKey 55:-1 infected by red i:famKey 47:-1 at gen 276 in Univ0</t>
  </si>
  <si>
    <t>simulation.js:1993 4I j:famKey 98:-1 infected by blue i:famKey 66:-1 at gen 311 in Univ0</t>
  </si>
  <si>
    <t>simulation.js:1993 5I j:famKey 77:-1 infected by blue i:famKey 55:-1 at gen 373 in Univ0</t>
  </si>
  <si>
    <t>simulation.js:1993 6I j:famKey 74:-1 infected by red i:famKey 55:-1 at gen 422 in Univ0</t>
  </si>
  <si>
    <t>simulation.js:2009 7I i:famKey 38:-1 infected by red j:famKey 66:-1 at gen 439 in U0</t>
  </si>
  <si>
    <t>simulation.js:2009 8I i:famKey 16:-1 infected by blue j:famKey 77:-1 at gen 485 in U0</t>
  </si>
  <si>
    <t>simulation.js:1993 8I j:famKey 95:-1 infected by red i:famKey 66:-1 at gen 486 in Univ0</t>
  </si>
  <si>
    <t>simulation.js:1993 10I j:famKey 45:-1 infected by blue i:famKey 16:-1 at gen 574 in Univ0</t>
  </si>
  <si>
    <t>simulation.js:2009 11I i:famKey 15:-1 infected by red j:famKey 74:-1 at gen 576 in U0</t>
  </si>
  <si>
    <t>simulation.js:2009 12I i:famKey 30:-1 infected by blue j:famKey 95:-1 at gen 600 in U0</t>
  </si>
  <si>
    <t>simulation.js:2009 13I i:famKey 1:-1 infected by red j:famKey 16:-1 at gen 606 in U0</t>
  </si>
  <si>
    <t>simulation.js:2009 14I i:famKey 39:-1 infected by red j:famKey 74:-1 at gen 648 in U0</t>
  </si>
  <si>
    <t>simulation.js:2009 15I i:famKey 44:-1 infected by blue j:famKey 45:-1 at gen 658 in U0</t>
  </si>
  <si>
    <t>simulation.js:1993 16I j:famKey 57:-1 infected by blue i:famKey 15:-1 at gen 684 in Univ0</t>
  </si>
  <si>
    <t>simulation.js:2009 17I i:famKey 12:-1 infected by red j:famKey 15:-1 at gen 694 in U0</t>
  </si>
  <si>
    <t>simulation.js:2009 18I i:famKey 56:-1 infected by red j:famKey 95:-1 at gen 706 in U0</t>
  </si>
  <si>
    <t>simulation.js:1993 19I j:famKey 7:-1 infected by red i:famKey 1:-1 at gen 724 in Univ0</t>
  </si>
  <si>
    <t>simulation.js:1993 20I j:famKey 90:-1 infected by red i:famKey 30:-1 at gen 729 in Univ0</t>
  </si>
  <si>
    <t>simulation.js:1993 21I j:famKey 54:-1 infected by blue i:famKey 39:-1 at gen 744 in Univ0</t>
  </si>
  <si>
    <t>simulation.js:1993 22I j:famKey 31:-1 infected by red i:famKey 15:-1 at gen 762 in Univ0</t>
  </si>
  <si>
    <t>simulation.js:1993 22I j:famKey 3:-1 infected by red i:famKey 1:-1 at gen 763 in Univ0</t>
  </si>
  <si>
    <t>simulation.js:1993 24I j:famKey 18:-1 infected by blue i:famKey 12:-1 at gen 790 in Univ0</t>
  </si>
  <si>
    <t>simulation.js:1993 25I j:famKey 42:-1 infected by blue i:famKey 12:-1 at gen 798 in Univ0</t>
  </si>
  <si>
    <t>simulation.js:1993 26I j:famKey 62:-1 infected by red i:famKey 15:-1 at gen 809 in Univ0</t>
  </si>
  <si>
    <t>simulation.js:1993 27I j:famKey 71:-1 infected by red i:famKey 1:-1 at gen 820 in Univ0</t>
  </si>
  <si>
    <t>simulation.js:1993 28I j:famKey 29:-1 infected by blue i:famKey 7:-1 at gen 823 in Univ0</t>
  </si>
  <si>
    <t>simulation.js:1993 28I j:famKey 79:-1 infected by blue i:famKey 56:-1 at gen 824 in Univ0</t>
  </si>
  <si>
    <t>simulation.js:2009 30I i:famKey 33:-1 infected by red j:famKey 45:-1 at gen 856 in U0</t>
  </si>
  <si>
    <t>simulation.js:1993 31I j:famKey 60:-1 infected by red i:famKey 57:-1 at gen 893 in Univ0</t>
  </si>
  <si>
    <t>simulation.js:1993 32I j:famKey 24:-1 infected by red i:famKey 12:-1 at gen 914 in Univ0</t>
  </si>
  <si>
    <t>simulation.js:1993 33I j:famKey 75:-1 infected by blue i:famKey 62:-1 at gen 924 in Univ0</t>
  </si>
  <si>
    <t>simulation.js:1993 34I j:famKey 52:-1 infected by red i:famKey 18:-1 at gen 956 in Univ0</t>
  </si>
  <si>
    <t>simulation.js:1993 35I j:famKey 48:-1 infected by red i:famKey 42:-1 at gen 963 in Univ0</t>
  </si>
  <si>
    <t>simulation.js:1993 36I j:famKey 36:-1 infected by red i:famKey 31:-1 at gen 972 in Univ0</t>
  </si>
  <si>
    <t>simulation.js:2009 37I i:famKey 4:-1 infected by red j:famKey 71:-1 at gen 983 in U0</t>
  </si>
  <si>
    <t>simulation.js:2009 38I i:famKey 22:-1 infected by red j:famKey 90:-1 at gen 987 in U0</t>
  </si>
  <si>
    <t>simulation.js:1993 39I j:famKey 85:-1 infected by red i:famKey 42:-1 at gen 993 in Univ0</t>
  </si>
  <si>
    <t>simulation.js:1993 40I j:famKey 67:-1 infected by red i:famKey 33:-1 at gen 1006 in Univ0</t>
  </si>
  <si>
    <t>simulation.js:2009 41I i:famKey 14:-1 infected by red j:famKey 79:-1 at gen 1010 in U0</t>
  </si>
  <si>
    <t>simulation.js:1993 42I j:famKey 63:-1 infected by red i:famKey 54:-1 at gen 1026 in Univ0</t>
  </si>
  <si>
    <t>simulation.js:2009 43I i:famKey 28:-1 infected by blue j:famKey 75:-1 at gen 1039 in U0</t>
  </si>
  <si>
    <t>simulation.js:2009 44I i:famKey 37:-1 infected by red j:famKey 54:-1 at gen 1041 in U0</t>
  </si>
  <si>
    <t>simulation.js:1993 45I j:famKey 78:-1 infected by red i:famKey 31:-1 at gen 1050 in Univ0</t>
  </si>
  <si>
    <t>simulation.js:2009 46I i:famKey 0:-1 infected by red j:famKey 42:-1 at gen 1052 in U0</t>
  </si>
  <si>
    <t>simulation.js:2009 47I i:famKey 5:-1 infected by blue j:famKey 36:-1 at gen 1069 in U0</t>
  </si>
  <si>
    <t>simulation.js:1993 48I j:famKey 89:-1 infected by red i:famKey 79:-1 at gen 1072 in Univ0</t>
  </si>
  <si>
    <t>simulation.js:1993 49I j:famKey 50:-1 infected by red i:famKey 48:-1 at gen 1099 in Univ0</t>
  </si>
  <si>
    <t>simulation.js:1993 50I j:famKey 96:-1 infected by blue i:famKey 4:-1 at gen 1102 in Univ0</t>
  </si>
  <si>
    <t>simulation.js:1993 51I j:famKey 53:-1 infected by red i:famKey 22:-1 at gen 1115 in Univ0</t>
  </si>
  <si>
    <t>simulation.js:1993 52I j:famKey 80:-1 infected by red i:famKey 75:-1 at gen 1124 in Univ0</t>
  </si>
  <si>
    <t>simulation.js:2009 53I i:famKey 11:-1 infected by red j:famKey 22:-1 at gen 1147 in U0</t>
  </si>
  <si>
    <t>simulation.js:1993 54I j:famKey 46:-1 infected by red i:famKey 4:-1 at gen 1174 in Univ0</t>
  </si>
  <si>
    <t>simulation.js:2009 54I i:famKey 19:-1 infected by red j:famKey 63:-1 at gen 1175 in U0</t>
  </si>
  <si>
    <t>simulation.js:2009 56I i:famKey 17:-1 infected by red j:famKey 67:-1 at gen 1186 in U0</t>
  </si>
  <si>
    <t>simulation.js:1993 57I j:famKey 82:-1 infected by red i:famKey 14:-1 at gen 1189 in Univ0</t>
  </si>
  <si>
    <t>simulation.js:2009 58I i:famKey 2:-1 infected by red j:famKey 60:-1 at gen 1192 in U0</t>
  </si>
  <si>
    <t>simulation.js:1993 59I j:famKey 61:-1 infected by blue i:famKey 53:-1 at gen 1218 in Univ0</t>
  </si>
  <si>
    <t>simulation.js:1993 60I j:famKey 25:-1 infected by red i:famKey 5:-1 at gen 1222 in Univ0</t>
  </si>
  <si>
    <t>simulation.js:2009 61I i:famKey 51:-1 infected by red j:famKey 67:-1 at gen 1232 in U0</t>
  </si>
  <si>
    <t>simulation.js:1993 62I j:famKey 99:-1 infected by red i:famKey 50:-1 at gen 1255 in Univ0</t>
  </si>
  <si>
    <t>simulation.js:2009 63I i:famKey 49:-1 infected by red j:famKey 52:-1 at gen 1264 in U0</t>
  </si>
  <si>
    <t>simulation.js:1993 64I j:famKey 97:-1 infected by red i:famKey 50:-1 at gen 1281 in Univ0</t>
  </si>
  <si>
    <t>simulation.js:1993 64I j:famKey 94:-1 infected by red i:famKey 78:-1 at gen 1282 in Univ0</t>
  </si>
  <si>
    <t>simulation.js:1993 66I j:famKey 70:-1 infected by blue i:famKey 2:-1 at gen 1292 in Univ0</t>
  </si>
  <si>
    <t>simulation.js:2009 66I i:famKey 23:-1 infected by blue j:famKey 82:-1 at gen 1293 in U0</t>
  </si>
  <si>
    <t>simulation.js:1993 68I j:famKey 84:-1 infected by red i:famKey 82:-1 at gen 1346 in Univ0</t>
  </si>
  <si>
    <t>simulation.js:1993 69I j:famKey 59:-1 infected by red i:famKey 25:-1 at gen 1367 in Univ0</t>
  </si>
  <si>
    <t>simulation.js:1993 70I j:famKey 81:-1 infected by red i:famKey 53:-1 at gen 1376 in Univ0</t>
  </si>
  <si>
    <t>simulation.js:1993 71I j:famKey 64:-1 infected by red i:famKey 53:-1 at gen 1379 in Univ0</t>
  </si>
  <si>
    <t>simulation.js:2009 72I i:famKey 9:-1 infected by red j:famKey 82:-1 at gen 1385 in U0</t>
  </si>
  <si>
    <t>simulation.js:2009 73I i:famKey 73:-1 infected by red j:famKey 82:-1 at gen 1418 in U0</t>
  </si>
  <si>
    <t>simulation.js:2009 74I i:famKey 20:-1 infected by red j:famKey 61:-1 at gen 1439 in U0</t>
  </si>
  <si>
    <t>simulation.js:1993 75I j:famKey 68:-1 infected by red i:famKey 17:-1 at gen 1450 in Univ0</t>
  </si>
  <si>
    <t>simulation.js:1993 76I j:famKey 43:-1 infected by red i:famKey 23:-1 at gen 1497 in Univ0</t>
  </si>
  <si>
    <t>simulation.js:2009 77I i:famKey 6:-1 infected by red j:famKey 23:-1 at gen 1522 in U0</t>
  </si>
  <si>
    <t>simulation.js:2009 78I i:famKey 40:-1 infected by red j:famKey 73:-1 at gen 1584 in U0</t>
  </si>
  <si>
    <t>simulation.js:2009 79I i:famKey 8:-1 infected by red j:famKey 9:-1 at gen 1646 in U0</t>
  </si>
  <si>
    <t>simulation.js:2009 80I i:famKey 34:-1 infected by red j:famKey 64:-1 at gen 1657 in U0</t>
  </si>
  <si>
    <t>simulation.js:1993 81I j:famKey 83:-1 infected by red i:famKey 6:-1 at gen 1676 in Univ0</t>
  </si>
  <si>
    <t>simulation.js:1993 82I j:famKey 76:-1 infected by red i:famKey 6:-1 at gen 1768 in Univ0</t>
  </si>
  <si>
    <t>simulation.js:2009 83I i:famKey 58:-1 infected by red j:famKey 76:-1 at gen 1989 in U0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</si>
</sst>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1" fontId="0" fillId="0" borderId="0" xfId="0" applyNumberForma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65</xdr:row>
      <xdr:rowOff>0</xdr:rowOff>
    </xdr:from>
    <xdr:to>
      <xdr:col>20</xdr:col>
      <xdr:colOff>314384</xdr:colOff>
      <xdr:row>93</xdr:row>
      <xdr:rowOff>9562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11763375"/>
          <a:ext cx="8086784" cy="507686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257175</xdr:colOff>
      <xdr:row>42</xdr:row>
      <xdr:rowOff>80962</xdr:rowOff>
    </xdr:from>
    <xdr:to>
      <xdr:col>15</xdr:col>
      <xdr:colOff>276272</xdr:colOff>
      <xdr:row>67</xdr:row>
      <xdr:rowOff>90520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95675" y="7681912"/>
          <a:ext cx="6496097" cy="453393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64</xdr:row>
      <xdr:rowOff>0</xdr:rowOff>
    </xdr:from>
    <xdr:to>
      <xdr:col>19</xdr:col>
      <xdr:colOff>181024</xdr:colOff>
      <xdr:row>89</xdr:row>
      <xdr:rowOff>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11582400"/>
          <a:ext cx="6658024" cy="452440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42</xdr:row>
      <xdr:rowOff>0</xdr:rowOff>
    </xdr:from>
    <xdr:to>
      <xdr:col>18</xdr:col>
      <xdr:colOff>9572</xdr:colOff>
      <xdr:row>67</xdr:row>
      <xdr:rowOff>47658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7600950"/>
          <a:ext cx="6486572" cy="457203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46</xdr:row>
      <xdr:rowOff>0</xdr:rowOff>
    </xdr:from>
    <xdr:to>
      <xdr:col>18</xdr:col>
      <xdr:colOff>638222</xdr:colOff>
      <xdr:row>71</xdr:row>
      <xdr:rowOff>38133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8324850"/>
          <a:ext cx="6467522" cy="456250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66675</xdr:colOff>
      <xdr:row>33</xdr:row>
      <xdr:rowOff>171450</xdr:rowOff>
    </xdr:from>
    <xdr:to>
      <xdr:col>19</xdr:col>
      <xdr:colOff>57197</xdr:colOff>
      <xdr:row>59</xdr:row>
      <xdr:rowOff>19083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95975" y="6143625"/>
          <a:ext cx="6467522" cy="455298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31</xdr:row>
      <xdr:rowOff>0</xdr:rowOff>
    </xdr:from>
    <xdr:to>
      <xdr:col>18</xdr:col>
      <xdr:colOff>609647</xdr:colOff>
      <xdr:row>56</xdr:row>
      <xdr:rowOff>19083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5610225"/>
          <a:ext cx="6438947" cy="454345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51</xdr:row>
      <xdr:rowOff>0</xdr:rowOff>
    </xdr:from>
    <xdr:to>
      <xdr:col>19</xdr:col>
      <xdr:colOff>85773</xdr:colOff>
      <xdr:row>76</xdr:row>
      <xdr:rowOff>47658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9229725"/>
          <a:ext cx="6562773" cy="457203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58</xdr:row>
      <xdr:rowOff>0</xdr:rowOff>
    </xdr:from>
    <xdr:to>
      <xdr:col>21</xdr:col>
      <xdr:colOff>28632</xdr:colOff>
      <xdr:row>85</xdr:row>
      <xdr:rowOff>171487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10496550"/>
          <a:ext cx="7801032" cy="505781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22</xdr:row>
      <xdr:rowOff>0</xdr:rowOff>
    </xdr:from>
    <xdr:to>
      <xdr:col>22</xdr:col>
      <xdr:colOff>181043</xdr:colOff>
      <xdr:row>53</xdr:row>
      <xdr:rowOff>38141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3981450"/>
          <a:ext cx="9248843" cy="564836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41</xdr:row>
      <xdr:rowOff>0</xdr:rowOff>
    </xdr:from>
    <xdr:to>
      <xdr:col>20</xdr:col>
      <xdr:colOff>76257</xdr:colOff>
      <xdr:row>68</xdr:row>
      <xdr:rowOff>152437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7419975"/>
          <a:ext cx="7848657" cy="50387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52</xdr:row>
      <xdr:rowOff>0</xdr:rowOff>
    </xdr:from>
    <xdr:to>
      <xdr:col>20</xdr:col>
      <xdr:colOff>257234</xdr:colOff>
      <xdr:row>80</xdr:row>
      <xdr:rowOff>28612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9410700"/>
          <a:ext cx="8029634" cy="509591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46</xdr:row>
      <xdr:rowOff>0</xdr:rowOff>
    </xdr:from>
    <xdr:to>
      <xdr:col>21</xdr:col>
      <xdr:colOff>9582</xdr:colOff>
      <xdr:row>73</xdr:row>
      <xdr:rowOff>161962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8324850"/>
          <a:ext cx="7781982" cy="504828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43</xdr:row>
      <xdr:rowOff>0</xdr:rowOff>
    </xdr:from>
    <xdr:to>
      <xdr:col>23</xdr:col>
      <xdr:colOff>190568</xdr:colOff>
      <xdr:row>74</xdr:row>
      <xdr:rowOff>47666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781925"/>
          <a:ext cx="9258368" cy="5657891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47</xdr:row>
      <xdr:rowOff>0</xdr:rowOff>
    </xdr:from>
    <xdr:to>
      <xdr:col>21</xdr:col>
      <xdr:colOff>28632</xdr:colOff>
      <xdr:row>75</xdr:row>
      <xdr:rowOff>19087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8505825"/>
          <a:ext cx="7801032" cy="508638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39</xdr:row>
      <xdr:rowOff>0</xdr:rowOff>
    </xdr:from>
    <xdr:to>
      <xdr:col>21</xdr:col>
      <xdr:colOff>47682</xdr:colOff>
      <xdr:row>67</xdr:row>
      <xdr:rowOff>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058025"/>
          <a:ext cx="7820082" cy="506733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48</xdr:row>
      <xdr:rowOff>0</xdr:rowOff>
    </xdr:from>
    <xdr:to>
      <xdr:col>23</xdr:col>
      <xdr:colOff>171518</xdr:colOff>
      <xdr:row>79</xdr:row>
      <xdr:rowOff>47666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8686800"/>
          <a:ext cx="9239318" cy="5657891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52</xdr:row>
      <xdr:rowOff>0</xdr:rowOff>
    </xdr:from>
    <xdr:to>
      <xdr:col>23</xdr:col>
      <xdr:colOff>152467</xdr:colOff>
      <xdr:row>83</xdr:row>
      <xdr:rowOff>28616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9410700"/>
          <a:ext cx="9220267" cy="5638841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51</xdr:row>
      <xdr:rowOff>0</xdr:rowOff>
    </xdr:from>
    <xdr:to>
      <xdr:col>23</xdr:col>
      <xdr:colOff>161992</xdr:colOff>
      <xdr:row>82</xdr:row>
      <xdr:rowOff>38141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9229725"/>
          <a:ext cx="9229792" cy="564836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57</xdr:row>
      <xdr:rowOff>0</xdr:rowOff>
    </xdr:from>
    <xdr:to>
      <xdr:col>19</xdr:col>
      <xdr:colOff>628707</xdr:colOff>
      <xdr:row>85</xdr:row>
      <xdr:rowOff>9562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10315575"/>
          <a:ext cx="7753407" cy="50768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53</xdr:row>
      <xdr:rowOff>0</xdr:rowOff>
    </xdr:from>
    <xdr:to>
      <xdr:col>20</xdr:col>
      <xdr:colOff>419155</xdr:colOff>
      <xdr:row>81</xdr:row>
      <xdr:rowOff>38137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9591675"/>
          <a:ext cx="7543855" cy="510543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53</xdr:row>
      <xdr:rowOff>0</xdr:rowOff>
    </xdr:from>
    <xdr:to>
      <xdr:col>21</xdr:col>
      <xdr:colOff>409630</xdr:colOff>
      <xdr:row>81</xdr:row>
      <xdr:rowOff>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0" y="9591675"/>
          <a:ext cx="7534330" cy="506733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54</xdr:row>
      <xdr:rowOff>0</xdr:rowOff>
    </xdr:from>
    <xdr:to>
      <xdr:col>20</xdr:col>
      <xdr:colOff>276279</xdr:colOff>
      <xdr:row>82</xdr:row>
      <xdr:rowOff>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9772650"/>
          <a:ext cx="7400979" cy="506733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19</xdr:row>
      <xdr:rowOff>0</xdr:rowOff>
    </xdr:from>
    <xdr:to>
      <xdr:col>10</xdr:col>
      <xdr:colOff>504833</xdr:colOff>
      <xdr:row>31</xdr:row>
      <xdr:rowOff>57166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3438525"/>
          <a:ext cx="1152533" cy="222886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39</xdr:row>
      <xdr:rowOff>0</xdr:rowOff>
    </xdr:from>
    <xdr:to>
      <xdr:col>20</xdr:col>
      <xdr:colOff>390580</xdr:colOff>
      <xdr:row>67</xdr:row>
      <xdr:rowOff>28612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29300" y="7058025"/>
          <a:ext cx="7515280" cy="509591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30</xdr:row>
      <xdr:rowOff>0</xdr:rowOff>
    </xdr:from>
    <xdr:to>
      <xdr:col>19</xdr:col>
      <xdr:colOff>285804</xdr:colOff>
      <xdr:row>58</xdr:row>
      <xdr:rowOff>9562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600" y="5429250"/>
          <a:ext cx="7410504" cy="507686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35</xdr:row>
      <xdr:rowOff>0</xdr:rowOff>
    </xdr:from>
    <xdr:to>
      <xdr:col>20</xdr:col>
      <xdr:colOff>333430</xdr:colOff>
      <xdr:row>63</xdr:row>
      <xdr:rowOff>28612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334125"/>
          <a:ext cx="7458130" cy="50959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topLeftCell="A25" workbookViewId="0">
      <selection activeCell="J50" sqref="J50"/>
    </sheetView>
  </sheetViews>
  <sheetFormatPr defaultRowHeight="14.25" x14ac:dyDescent="0.45"/>
  <cols>
    <col min="1" max="2" width="12.796875" style="1" customWidth="1"/>
    <col min="3" max="3" width="10.59765625" style="1" customWidth="1"/>
    <col min="4" max="4" width="14.1328125" style="1" customWidth="1"/>
    <col min="5" max="5" width="14.9296875" style="1" customWidth="1"/>
    <col min="6" max="6" width="11.9296875" style="1" customWidth="1"/>
    <col min="7" max="7" width="11.46484375" style="1" customWidth="1"/>
    <col min="8" max="8" width="13.59765625" style="1" customWidth="1"/>
    <col min="9" max="14" width="9.06640625" style="1"/>
  </cols>
  <sheetData>
    <row r="1" spans="1:10" x14ac:dyDescent="0.45">
      <c r="A1" s="1" t="s">
        <v>0</v>
      </c>
      <c r="B1" s="1" t="s">
        <v>3</v>
      </c>
      <c r="C1" s="1" t="s">
        <v>1</v>
      </c>
      <c r="D1" s="1" t="s">
        <v>2</v>
      </c>
      <c r="E1" s="1" t="s">
        <v>5</v>
      </c>
      <c r="F1" s="1" t="s">
        <v>7</v>
      </c>
      <c r="G1" s="1" t="s">
        <v>9</v>
      </c>
      <c r="H1" s="1" t="s">
        <v>11</v>
      </c>
      <c r="I1" s="1" t="s">
        <v>12</v>
      </c>
    </row>
    <row r="2" spans="1:10" x14ac:dyDescent="0.45">
      <c r="A2" s="1" t="s">
        <v>1284</v>
      </c>
      <c r="B2" s="1">
        <v>1</v>
      </c>
      <c r="C2" s="1">
        <v>5</v>
      </c>
      <c r="D2" s="1" t="s">
        <v>4</v>
      </c>
      <c r="E2" s="1" t="s">
        <v>6</v>
      </c>
      <c r="F2" s="1" t="s">
        <v>8</v>
      </c>
      <c r="G2" s="1" t="s">
        <v>10</v>
      </c>
      <c r="H2" s="1">
        <v>351</v>
      </c>
      <c r="I2" s="1">
        <v>0.5</v>
      </c>
    </row>
    <row r="3" spans="1:10" x14ac:dyDescent="0.45">
      <c r="A3" s="1">
        <v>100</v>
      </c>
      <c r="B3" s="1">
        <v>1</v>
      </c>
      <c r="C3" s="1">
        <v>5</v>
      </c>
      <c r="D3" s="1" t="s">
        <v>13</v>
      </c>
      <c r="E3" s="1" t="s">
        <v>14</v>
      </c>
      <c r="F3" s="1" t="s">
        <v>15</v>
      </c>
      <c r="G3" s="1">
        <v>92</v>
      </c>
      <c r="H3" s="1">
        <v>1225</v>
      </c>
      <c r="I3" s="1">
        <v>2.25</v>
      </c>
      <c r="J3" s="1" t="s">
        <v>49</v>
      </c>
    </row>
    <row r="4" spans="1:10" x14ac:dyDescent="0.45">
      <c r="A4" s="1">
        <v>100</v>
      </c>
      <c r="B4" s="1">
        <v>1</v>
      </c>
      <c r="C4" s="1">
        <v>5</v>
      </c>
      <c r="D4" s="1" t="s">
        <v>13</v>
      </c>
      <c r="E4" s="1" t="s">
        <v>50</v>
      </c>
      <c r="F4" s="1" t="s">
        <v>51</v>
      </c>
      <c r="G4" s="1" t="s">
        <v>52</v>
      </c>
      <c r="H4" s="1">
        <v>456</v>
      </c>
      <c r="I4" s="1">
        <v>1.5</v>
      </c>
      <c r="J4" s="1" t="s">
        <v>53</v>
      </c>
    </row>
    <row r="5" spans="1:10" x14ac:dyDescent="0.45">
      <c r="A5" s="1">
        <v>100</v>
      </c>
      <c r="B5" s="1">
        <v>1</v>
      </c>
      <c r="C5" s="1">
        <v>5</v>
      </c>
      <c r="D5" s="1" t="s">
        <v>61</v>
      </c>
      <c r="E5" s="1" t="s">
        <v>62</v>
      </c>
      <c r="F5" s="1" t="s">
        <v>63</v>
      </c>
      <c r="G5" s="1" t="s">
        <v>64</v>
      </c>
      <c r="H5" s="1">
        <v>1606</v>
      </c>
      <c r="I5" s="1">
        <v>1.32</v>
      </c>
      <c r="J5" s="1" t="s">
        <v>65</v>
      </c>
    </row>
    <row r="6" spans="1:10" x14ac:dyDescent="0.45">
      <c r="A6" s="1">
        <v>100</v>
      </c>
      <c r="B6" s="1">
        <v>1</v>
      </c>
      <c r="C6" s="1">
        <v>5</v>
      </c>
      <c r="D6" s="1" t="s">
        <v>61</v>
      </c>
      <c r="E6" s="1" t="s">
        <v>355</v>
      </c>
      <c r="F6" s="1" t="s">
        <v>357</v>
      </c>
      <c r="G6" s="1" t="s">
        <v>356</v>
      </c>
      <c r="H6" s="1">
        <v>1499</v>
      </c>
      <c r="I6" s="1">
        <v>1.39</v>
      </c>
      <c r="J6" s="1" t="s">
        <v>358</v>
      </c>
    </row>
    <row r="7" spans="1:10" x14ac:dyDescent="0.45">
      <c r="A7" s="1">
        <v>100</v>
      </c>
      <c r="B7" s="1">
        <v>1</v>
      </c>
      <c r="C7" s="1">
        <v>5</v>
      </c>
      <c r="D7" s="1" t="s">
        <v>478</v>
      </c>
      <c r="E7" s="1" t="s">
        <v>479</v>
      </c>
      <c r="F7" s="1" t="s">
        <v>480</v>
      </c>
      <c r="G7" s="1" t="s">
        <v>481</v>
      </c>
      <c r="H7" s="1">
        <v>1408</v>
      </c>
      <c r="I7" s="1">
        <v>1.23</v>
      </c>
    </row>
    <row r="8" spans="1:10" x14ac:dyDescent="0.45">
      <c r="A8" s="1">
        <v>100</v>
      </c>
      <c r="B8" s="1">
        <v>1</v>
      </c>
      <c r="C8" s="1">
        <v>5</v>
      </c>
      <c r="D8" s="1" t="s">
        <v>478</v>
      </c>
      <c r="E8" s="1" t="s">
        <v>482</v>
      </c>
      <c r="F8" s="1" t="s">
        <v>482</v>
      </c>
      <c r="G8" s="1" t="s">
        <v>483</v>
      </c>
      <c r="H8" s="1">
        <v>407</v>
      </c>
      <c r="I8" s="1">
        <v>0.5</v>
      </c>
    </row>
    <row r="9" spans="1:10" x14ac:dyDescent="0.45">
      <c r="A9" s="1">
        <v>100</v>
      </c>
      <c r="B9" s="1">
        <v>1</v>
      </c>
      <c r="C9" s="1">
        <v>5</v>
      </c>
      <c r="D9" s="1" t="s">
        <v>478</v>
      </c>
      <c r="E9" s="1" t="s">
        <v>484</v>
      </c>
      <c r="F9" s="1" t="s">
        <v>485</v>
      </c>
      <c r="G9" s="1" t="s">
        <v>64</v>
      </c>
      <c r="H9" s="1">
        <v>1707</v>
      </c>
      <c r="I9" s="1">
        <v>1.36</v>
      </c>
      <c r="J9" s="1" t="s">
        <v>620</v>
      </c>
    </row>
    <row r="10" spans="1:10" x14ac:dyDescent="0.45">
      <c r="A10" s="1">
        <v>100</v>
      </c>
      <c r="B10" s="1">
        <v>1</v>
      </c>
      <c r="C10" s="1">
        <v>5</v>
      </c>
      <c r="D10" s="1" t="s">
        <v>622</v>
      </c>
      <c r="E10" s="1" t="s">
        <v>621</v>
      </c>
      <c r="F10" s="1" t="s">
        <v>711</v>
      </c>
      <c r="G10" s="1" t="s">
        <v>712</v>
      </c>
      <c r="H10" s="1">
        <v>1955</v>
      </c>
      <c r="I10" s="1">
        <v>1.26</v>
      </c>
      <c r="J10" s="1" t="s">
        <v>713</v>
      </c>
    </row>
    <row r="11" spans="1:10" x14ac:dyDescent="0.45">
      <c r="A11" s="1">
        <v>100</v>
      </c>
      <c r="B11" s="1">
        <v>1</v>
      </c>
      <c r="C11" s="1">
        <v>5</v>
      </c>
      <c r="D11" s="1" t="s">
        <v>714</v>
      </c>
      <c r="E11" s="1" t="s">
        <v>715</v>
      </c>
      <c r="F11" s="1" t="s">
        <v>716</v>
      </c>
      <c r="G11" s="1" t="s">
        <v>717</v>
      </c>
      <c r="H11" s="1">
        <v>1678</v>
      </c>
      <c r="I11" s="1">
        <v>1.26</v>
      </c>
      <c r="J11" s="1" t="s">
        <v>718</v>
      </c>
    </row>
    <row r="12" spans="1:10" x14ac:dyDescent="0.45">
      <c r="A12" s="1">
        <v>100</v>
      </c>
      <c r="B12" s="1">
        <v>1</v>
      </c>
      <c r="C12" s="1">
        <v>5</v>
      </c>
      <c r="D12" s="1" t="s">
        <v>813</v>
      </c>
      <c r="E12" s="1" t="s">
        <v>715</v>
      </c>
      <c r="F12" s="1" t="s">
        <v>814</v>
      </c>
      <c r="G12" s="1" t="s">
        <v>815</v>
      </c>
      <c r="H12" s="1">
        <v>1601</v>
      </c>
      <c r="I12" s="1">
        <v>1.3</v>
      </c>
      <c r="J12" s="1" t="s">
        <v>1002</v>
      </c>
    </row>
    <row r="13" spans="1:10" x14ac:dyDescent="0.45">
      <c r="A13" s="1">
        <v>100</v>
      </c>
      <c r="B13" s="1">
        <v>1</v>
      </c>
      <c r="C13" s="1">
        <v>5</v>
      </c>
      <c r="D13" s="1" t="s">
        <v>903</v>
      </c>
      <c r="E13" s="1" t="s">
        <v>904</v>
      </c>
      <c r="F13" s="1" t="s">
        <v>905</v>
      </c>
      <c r="G13" s="1" t="s">
        <v>906</v>
      </c>
      <c r="H13" s="1">
        <v>1555</v>
      </c>
      <c r="I13" s="1">
        <v>1.222</v>
      </c>
      <c r="J13" s="1" t="s">
        <v>1003</v>
      </c>
    </row>
    <row r="14" spans="1:10" x14ac:dyDescent="0.45">
      <c r="A14" s="1">
        <v>100</v>
      </c>
      <c r="B14" s="1">
        <v>1</v>
      </c>
      <c r="C14" s="1">
        <v>5</v>
      </c>
      <c r="D14" s="1" t="s">
        <v>1004</v>
      </c>
      <c r="E14" s="1" t="s">
        <v>1005</v>
      </c>
      <c r="G14" s="1" t="s">
        <v>1006</v>
      </c>
    </row>
    <row r="15" spans="1:10" x14ac:dyDescent="0.45">
      <c r="A15" s="1">
        <v>100</v>
      </c>
      <c r="B15" s="1">
        <v>1</v>
      </c>
      <c r="C15" s="1">
        <v>5</v>
      </c>
      <c r="D15" s="1" t="s">
        <v>1004</v>
      </c>
      <c r="E15" s="1" t="s">
        <v>1007</v>
      </c>
      <c r="F15" s="1" t="s">
        <v>1008</v>
      </c>
      <c r="G15" s="1" t="s">
        <v>64</v>
      </c>
      <c r="H15" s="1">
        <v>1289</v>
      </c>
      <c r="I15" s="1">
        <v>1.18</v>
      </c>
      <c r="J15" s="1" t="s">
        <v>1100</v>
      </c>
    </row>
    <row r="16" spans="1:10" x14ac:dyDescent="0.45">
      <c r="A16" s="1">
        <v>100</v>
      </c>
      <c r="B16" s="1">
        <v>1</v>
      </c>
      <c r="C16" s="1">
        <v>5</v>
      </c>
      <c r="D16" s="1" t="s">
        <v>1101</v>
      </c>
      <c r="E16" s="1" t="s">
        <v>621</v>
      </c>
      <c r="F16" s="1" t="s">
        <v>1102</v>
      </c>
      <c r="G16" s="1" t="s">
        <v>906</v>
      </c>
      <c r="H16" s="1">
        <v>1951</v>
      </c>
      <c r="I16" s="1">
        <v>1.02</v>
      </c>
      <c r="J16" s="1" t="s">
        <v>1103</v>
      </c>
    </row>
    <row r="17" spans="1:11" x14ac:dyDescent="0.45">
      <c r="A17" s="1">
        <v>100</v>
      </c>
      <c r="B17" s="1">
        <v>1</v>
      </c>
      <c r="C17" s="1">
        <v>5</v>
      </c>
      <c r="D17" s="1" t="s">
        <v>1188</v>
      </c>
      <c r="E17" s="1" t="s">
        <v>1189</v>
      </c>
      <c r="F17" s="1" t="s">
        <v>1190</v>
      </c>
      <c r="G17" s="1" t="s">
        <v>1191</v>
      </c>
      <c r="H17" s="1">
        <v>1375</v>
      </c>
      <c r="I17" s="1">
        <v>1.04</v>
      </c>
      <c r="J17" s="1" t="s">
        <v>1323</v>
      </c>
    </row>
    <row r="20" spans="1:11" x14ac:dyDescent="0.45">
      <c r="A20" s="1" t="s">
        <v>1283</v>
      </c>
      <c r="B20" s="1">
        <v>5</v>
      </c>
      <c r="C20" s="1">
        <v>3</v>
      </c>
      <c r="D20" s="1">
        <v>1</v>
      </c>
      <c r="E20" s="1" t="s">
        <v>1431</v>
      </c>
      <c r="F20" s="1" t="s">
        <v>1286</v>
      </c>
      <c r="G20" s="1" t="s">
        <v>1287</v>
      </c>
      <c r="H20" s="1">
        <v>891</v>
      </c>
      <c r="I20" s="1">
        <v>1.68</v>
      </c>
      <c r="J20" s="1" t="s">
        <v>1322</v>
      </c>
      <c r="K20" s="2" t="s">
        <v>1285</v>
      </c>
    </row>
    <row r="21" spans="1:11" x14ac:dyDescent="0.45">
      <c r="A21" s="1" t="s">
        <v>1283</v>
      </c>
      <c r="B21" s="1">
        <v>1</v>
      </c>
      <c r="C21" s="1">
        <v>2</v>
      </c>
      <c r="D21" s="1">
        <v>10</v>
      </c>
      <c r="E21" s="1" t="s">
        <v>1325</v>
      </c>
      <c r="F21" s="1" t="s">
        <v>1326</v>
      </c>
      <c r="G21" s="1" t="s">
        <v>1327</v>
      </c>
      <c r="H21" s="1" t="s">
        <v>1328</v>
      </c>
      <c r="I21" s="1">
        <v>1.75</v>
      </c>
      <c r="J21" s="1" t="s">
        <v>1432</v>
      </c>
      <c r="K21" s="2" t="s">
        <v>1324</v>
      </c>
    </row>
    <row r="22" spans="1:11" x14ac:dyDescent="0.45">
      <c r="A22" s="1" t="s">
        <v>1283</v>
      </c>
      <c r="B22" s="1">
        <v>1</v>
      </c>
      <c r="C22" s="1">
        <v>2</v>
      </c>
      <c r="D22" s="1">
        <v>5</v>
      </c>
      <c r="E22" s="1" t="s">
        <v>1430</v>
      </c>
      <c r="F22" s="1" t="s">
        <v>1428</v>
      </c>
      <c r="G22" s="1" t="s">
        <v>1429</v>
      </c>
      <c r="H22" s="1">
        <v>1015</v>
      </c>
      <c r="I22" s="1">
        <v>1.1200000000000001</v>
      </c>
    </row>
    <row r="23" spans="1:11" x14ac:dyDescent="0.45">
      <c r="A23" s="1" t="s">
        <v>1283</v>
      </c>
      <c r="B23" s="1">
        <v>1</v>
      </c>
      <c r="C23" s="1">
        <v>2</v>
      </c>
      <c r="D23" s="1">
        <v>2.5</v>
      </c>
      <c r="E23" s="1" t="s">
        <v>1532</v>
      </c>
      <c r="F23" s="1" t="s">
        <v>1533</v>
      </c>
      <c r="G23" s="1" t="s">
        <v>1534</v>
      </c>
      <c r="H23" s="1">
        <v>1619</v>
      </c>
      <c r="I23" s="1" t="s">
        <v>1535</v>
      </c>
    </row>
    <row r="24" spans="1:11" x14ac:dyDescent="0.45">
      <c r="A24" s="1" t="s">
        <v>1283</v>
      </c>
      <c r="B24" s="1">
        <v>1</v>
      </c>
      <c r="C24" s="1">
        <v>2</v>
      </c>
      <c r="D24" s="1">
        <v>3</v>
      </c>
      <c r="E24" s="1" t="s">
        <v>1536</v>
      </c>
      <c r="F24" s="1" t="s">
        <v>1537</v>
      </c>
      <c r="G24" s="1" t="s">
        <v>64</v>
      </c>
      <c r="H24" s="1">
        <v>2017</v>
      </c>
      <c r="I24" s="1">
        <v>1.1599999999999999</v>
      </c>
    </row>
    <row r="25" spans="1:11" x14ac:dyDescent="0.45">
      <c r="A25" s="1" t="s">
        <v>1283</v>
      </c>
      <c r="B25" s="1">
        <v>1</v>
      </c>
      <c r="C25" s="1">
        <v>1</v>
      </c>
      <c r="D25" s="1">
        <v>6</v>
      </c>
      <c r="E25" s="1" t="s">
        <v>1628</v>
      </c>
      <c r="F25" s="1" t="s">
        <v>1629</v>
      </c>
      <c r="G25" s="1" t="s">
        <v>1630</v>
      </c>
      <c r="H25" s="1">
        <v>2297</v>
      </c>
      <c r="I25" s="1">
        <v>1.0900000000000001</v>
      </c>
      <c r="J25" s="1" t="s">
        <v>1663</v>
      </c>
    </row>
    <row r="26" spans="1:11" x14ac:dyDescent="0.45">
      <c r="A26" s="1" t="s">
        <v>1283</v>
      </c>
      <c r="B26" s="1">
        <v>1</v>
      </c>
      <c r="C26" s="1">
        <v>1</v>
      </c>
      <c r="D26" s="1">
        <v>10</v>
      </c>
      <c r="E26" s="1" t="s">
        <v>1666</v>
      </c>
      <c r="F26" s="1" t="s">
        <v>1664</v>
      </c>
      <c r="G26" s="1" t="s">
        <v>1665</v>
      </c>
      <c r="H26" s="1">
        <v>2196</v>
      </c>
      <c r="I26" s="1">
        <v>1.02</v>
      </c>
      <c r="J26" s="1" t="s">
        <v>1728</v>
      </c>
    </row>
    <row r="27" spans="1:11" x14ac:dyDescent="0.45">
      <c r="A27" s="1" t="s">
        <v>1283</v>
      </c>
      <c r="B27" s="1">
        <v>1</v>
      </c>
      <c r="C27" s="1">
        <v>1</v>
      </c>
      <c r="D27" s="1">
        <v>20</v>
      </c>
      <c r="E27" s="1" t="s">
        <v>1730</v>
      </c>
      <c r="F27" s="1" t="s">
        <v>1729</v>
      </c>
      <c r="G27" s="1" t="s">
        <v>1731</v>
      </c>
      <c r="H27" s="1">
        <v>2049</v>
      </c>
      <c r="I27" s="1">
        <v>0.99</v>
      </c>
      <c r="J27" s="1" t="s">
        <v>1732</v>
      </c>
    </row>
    <row r="28" spans="1:11" x14ac:dyDescent="0.45">
      <c r="A28" s="1" t="s">
        <v>1283</v>
      </c>
      <c r="B28" s="1">
        <v>1</v>
      </c>
      <c r="C28" s="1">
        <v>1.5</v>
      </c>
      <c r="D28" s="1">
        <v>20</v>
      </c>
      <c r="E28" s="1" t="s">
        <v>1809</v>
      </c>
      <c r="F28" s="1" t="s">
        <v>1808</v>
      </c>
      <c r="G28" s="1" t="s">
        <v>1807</v>
      </c>
      <c r="H28" s="1">
        <v>1306</v>
      </c>
      <c r="I28" s="1">
        <v>1.01</v>
      </c>
    </row>
    <row r="29" spans="1:11" x14ac:dyDescent="0.45">
      <c r="A29" s="1" t="s">
        <v>1283</v>
      </c>
      <c r="B29" s="1">
        <v>1</v>
      </c>
      <c r="C29" s="1">
        <v>1.5</v>
      </c>
      <c r="D29" s="1">
        <v>15</v>
      </c>
      <c r="E29" s="1" t="s">
        <v>1810</v>
      </c>
      <c r="F29" s="1" t="s">
        <v>1812</v>
      </c>
      <c r="G29" s="1" t="s">
        <v>1811</v>
      </c>
      <c r="H29" s="1">
        <f>50.625*24</f>
        <v>1215</v>
      </c>
      <c r="I29" s="1">
        <v>1.01</v>
      </c>
    </row>
    <row r="30" spans="1:11" x14ac:dyDescent="0.45">
      <c r="A30" s="1" t="s">
        <v>1283</v>
      </c>
      <c r="B30" s="1">
        <v>1</v>
      </c>
      <c r="C30" s="1">
        <v>1.5</v>
      </c>
      <c r="D30" s="1">
        <v>10</v>
      </c>
      <c r="E30" s="1" t="s">
        <v>1628</v>
      </c>
      <c r="F30" s="1" t="s">
        <v>1813</v>
      </c>
      <c r="G30" s="1" t="s">
        <v>1811</v>
      </c>
      <c r="H30" s="1">
        <f>49.625*24</f>
        <v>1191</v>
      </c>
      <c r="I30" s="1">
        <v>1.02</v>
      </c>
    </row>
    <row r="31" spans="1:11" x14ac:dyDescent="0.45">
      <c r="A31" s="1" t="s">
        <v>1283</v>
      </c>
      <c r="B31" s="1">
        <v>1</v>
      </c>
      <c r="C31" s="1">
        <v>1.5</v>
      </c>
      <c r="D31" s="1">
        <v>5</v>
      </c>
      <c r="E31" s="1" t="s">
        <v>1816</v>
      </c>
      <c r="F31" s="1" t="s">
        <v>1815</v>
      </c>
      <c r="G31" s="1" t="s">
        <v>1814</v>
      </c>
      <c r="H31" s="3">
        <f>67.2196*24</f>
        <v>1613.2703999999999</v>
      </c>
      <c r="I31" s="1">
        <v>1.1000000000000001</v>
      </c>
      <c r="K31" s="3">
        <f>H31-1300</f>
        <v>313.27039999999988</v>
      </c>
    </row>
    <row r="32" spans="1:11" x14ac:dyDescent="0.45">
      <c r="A32" s="1" t="s">
        <v>1283</v>
      </c>
      <c r="B32" s="1">
        <v>1</v>
      </c>
      <c r="C32" s="1">
        <v>1.1000000000000001</v>
      </c>
      <c r="D32" s="1">
        <v>15</v>
      </c>
      <c r="E32" s="1" t="s">
        <v>1817</v>
      </c>
      <c r="F32" s="1" t="s">
        <v>1818</v>
      </c>
      <c r="G32" s="1" t="s">
        <v>1819</v>
      </c>
      <c r="H32" s="1">
        <v>2424</v>
      </c>
      <c r="I32" s="1">
        <v>1</v>
      </c>
      <c r="J32" s="1" t="s">
        <v>1980</v>
      </c>
      <c r="K32" s="1">
        <f>H32-2105</f>
        <v>319</v>
      </c>
    </row>
    <row r="33" spans="1:11" x14ac:dyDescent="0.45">
      <c r="A33" s="1" t="s">
        <v>1283</v>
      </c>
      <c r="B33" s="1">
        <v>1</v>
      </c>
      <c r="C33" s="1">
        <v>1.1000000000000001</v>
      </c>
      <c r="D33" s="1">
        <v>16</v>
      </c>
      <c r="E33" s="1" t="s">
        <v>1532</v>
      </c>
      <c r="F33" s="1" t="s">
        <v>1903</v>
      </c>
      <c r="G33" s="1" t="s">
        <v>712</v>
      </c>
      <c r="H33" s="1">
        <v>2548</v>
      </c>
      <c r="I33" s="1">
        <v>1.01</v>
      </c>
      <c r="J33" s="1" t="s">
        <v>1981</v>
      </c>
      <c r="K33" s="1">
        <f>H33-2243</f>
        <v>305</v>
      </c>
    </row>
    <row r="34" spans="1:11" x14ac:dyDescent="0.45">
      <c r="A34" s="1" t="s">
        <v>1283</v>
      </c>
      <c r="B34" s="1">
        <v>1</v>
      </c>
      <c r="C34" s="1">
        <v>1.1000000000000001</v>
      </c>
      <c r="D34" s="1">
        <v>20</v>
      </c>
      <c r="E34" s="1" t="s">
        <v>1982</v>
      </c>
      <c r="F34" s="1" t="s">
        <v>1983</v>
      </c>
      <c r="G34" s="1" t="s">
        <v>1191</v>
      </c>
      <c r="H34" s="1">
        <v>2265</v>
      </c>
      <c r="I34" s="1">
        <v>1.01</v>
      </c>
      <c r="J34" s="1" t="s">
        <v>2075</v>
      </c>
      <c r="K34" s="1">
        <f>H34-1970</f>
        <v>295</v>
      </c>
    </row>
    <row r="35" spans="1:11" x14ac:dyDescent="0.45">
      <c r="A35" s="1" t="s">
        <v>1283</v>
      </c>
      <c r="B35" s="1">
        <v>1</v>
      </c>
      <c r="C35" s="1">
        <v>1.1000000000000001</v>
      </c>
      <c r="D35" s="1">
        <v>21</v>
      </c>
      <c r="E35" s="1" t="s">
        <v>2076</v>
      </c>
      <c r="F35" s="1" t="s">
        <v>2077</v>
      </c>
      <c r="G35" s="1" t="s">
        <v>1534</v>
      </c>
      <c r="H35" s="1">
        <v>3088</v>
      </c>
      <c r="I35" s="1">
        <v>0.99</v>
      </c>
      <c r="K35" s="1">
        <f>H35-2694</f>
        <v>394</v>
      </c>
    </row>
    <row r="36" spans="1:11" x14ac:dyDescent="0.45">
      <c r="A36" s="1" t="s">
        <v>1283</v>
      </c>
      <c r="B36" s="1">
        <v>1</v>
      </c>
      <c r="C36" s="1">
        <v>1.1000000000000001</v>
      </c>
      <c r="D36" s="1">
        <v>22</v>
      </c>
      <c r="E36" s="1" t="s">
        <v>1325</v>
      </c>
      <c r="F36" s="1" t="s">
        <v>2162</v>
      </c>
      <c r="G36" s="1" t="s">
        <v>2163</v>
      </c>
      <c r="H36" s="1">
        <f>K33+1473</f>
        <v>1778</v>
      </c>
      <c r="J36" s="1" t="s">
        <v>2165</v>
      </c>
    </row>
    <row r="37" spans="1:11" x14ac:dyDescent="0.45">
      <c r="A37" s="1" t="s">
        <v>1283</v>
      </c>
      <c r="B37" s="1">
        <v>1</v>
      </c>
      <c r="C37" s="1">
        <v>1.1000000000000001</v>
      </c>
      <c r="D37" s="1">
        <v>22</v>
      </c>
      <c r="E37" s="1" t="s">
        <v>2076</v>
      </c>
      <c r="F37" s="1" t="s">
        <v>2164</v>
      </c>
      <c r="G37" s="1" t="s">
        <v>2163</v>
      </c>
      <c r="H37" s="1">
        <v>2272</v>
      </c>
      <c r="I37" s="1">
        <v>1</v>
      </c>
      <c r="J37" s="1" t="s">
        <v>2255</v>
      </c>
    </row>
    <row r="38" spans="1:11" x14ac:dyDescent="0.45">
      <c r="A38" s="1" t="s">
        <v>1283</v>
      </c>
      <c r="B38" s="1">
        <v>1</v>
      </c>
      <c r="C38" s="1">
        <v>1.1000000000000001</v>
      </c>
      <c r="D38" s="1">
        <v>23</v>
      </c>
      <c r="E38" s="1" t="s">
        <v>2253</v>
      </c>
      <c r="F38" s="1" t="s">
        <v>2254</v>
      </c>
      <c r="G38" s="1" t="s">
        <v>717</v>
      </c>
      <c r="H38" s="1">
        <v>1886</v>
      </c>
      <c r="I38" s="1">
        <v>0.99</v>
      </c>
      <c r="J38" s="1" t="s">
        <v>2341</v>
      </c>
    </row>
    <row r="39" spans="1:11" x14ac:dyDescent="0.45">
      <c r="A39" s="1" t="s">
        <v>1283</v>
      </c>
      <c r="B39" s="1">
        <v>1</v>
      </c>
      <c r="C39" s="1">
        <v>1.1000000000000001</v>
      </c>
      <c r="D39" s="1">
        <v>24</v>
      </c>
      <c r="E39" s="1" t="s">
        <v>2342</v>
      </c>
      <c r="F39" s="1" t="s">
        <v>2343</v>
      </c>
      <c r="G39" s="1" t="s">
        <v>2344</v>
      </c>
      <c r="H39" s="1">
        <v>1686</v>
      </c>
      <c r="I39" s="1">
        <v>1</v>
      </c>
      <c r="K39" s="2" t="s">
        <v>2345</v>
      </c>
    </row>
    <row r="40" spans="1:11" x14ac:dyDescent="0.45">
      <c r="A40" s="1" t="s">
        <v>1283</v>
      </c>
      <c r="B40" s="1">
        <v>1</v>
      </c>
      <c r="C40" s="1">
        <v>1.1000000000000001</v>
      </c>
      <c r="D40" s="1">
        <v>21</v>
      </c>
      <c r="E40" s="1" t="s">
        <v>2346</v>
      </c>
      <c r="F40" s="1" t="s">
        <v>2347</v>
      </c>
      <c r="G40" s="1" t="s">
        <v>906</v>
      </c>
      <c r="H40" s="1">
        <v>1686</v>
      </c>
      <c r="I40" s="1">
        <v>1</v>
      </c>
      <c r="J40" s="1" t="s">
        <v>2533</v>
      </c>
    </row>
    <row r="41" spans="1:11" x14ac:dyDescent="0.45">
      <c r="C41" s="1">
        <v>1.1000000000000001</v>
      </c>
      <c r="D41" s="1">
        <v>21</v>
      </c>
      <c r="E41" s="1" t="s">
        <v>2440</v>
      </c>
      <c r="F41" s="1" t="s">
        <v>2441</v>
      </c>
      <c r="G41" s="1" t="s">
        <v>64</v>
      </c>
      <c r="H41" s="1">
        <v>2573</v>
      </c>
      <c r="I41" s="1">
        <v>0.99</v>
      </c>
    </row>
    <row r="42" spans="1:11" x14ac:dyDescent="0.45">
      <c r="C42" s="1">
        <v>1.1499999999999999</v>
      </c>
      <c r="D42" s="1">
        <v>21</v>
      </c>
      <c r="E42" s="1" t="s">
        <v>2443</v>
      </c>
      <c r="F42" s="1" t="s">
        <v>2442</v>
      </c>
      <c r="G42" s="1" t="s">
        <v>815</v>
      </c>
      <c r="H42" s="1">
        <v>1984</v>
      </c>
    </row>
    <row r="43" spans="1:11" x14ac:dyDescent="0.45">
      <c r="C43" s="1">
        <v>1.2</v>
      </c>
      <c r="D43" s="1">
        <v>22</v>
      </c>
      <c r="E43" s="1" t="s">
        <v>2444</v>
      </c>
      <c r="F43" s="1" t="s">
        <v>2445</v>
      </c>
      <c r="G43" s="1" t="s">
        <v>2344</v>
      </c>
      <c r="H43" s="1">
        <v>1687</v>
      </c>
      <c r="I43" s="1">
        <v>0.99</v>
      </c>
    </row>
    <row r="44" spans="1:11" x14ac:dyDescent="0.45">
      <c r="C44" s="1">
        <v>1.3</v>
      </c>
      <c r="D44" s="1">
        <v>21</v>
      </c>
      <c r="E44" s="1" t="s">
        <v>2446</v>
      </c>
      <c r="F44" s="1" t="s">
        <v>2447</v>
      </c>
      <c r="G44" s="1" t="s">
        <v>2448</v>
      </c>
      <c r="H44" s="1">
        <v>1744</v>
      </c>
      <c r="I44" s="1">
        <v>0.99</v>
      </c>
    </row>
    <row r="45" spans="1:11" x14ac:dyDescent="0.45">
      <c r="C45" s="1">
        <v>1.1100000000000001</v>
      </c>
      <c r="D45" s="1">
        <v>21</v>
      </c>
      <c r="E45" s="1" t="s">
        <v>2450</v>
      </c>
      <c r="F45" s="1" t="s">
        <v>2449</v>
      </c>
      <c r="G45" s="1" t="s">
        <v>717</v>
      </c>
      <c r="H45" s="1">
        <v>1587</v>
      </c>
      <c r="I45" s="1">
        <v>0.99</v>
      </c>
    </row>
    <row r="46" spans="1:11" x14ac:dyDescent="0.45">
      <c r="C46" s="1">
        <v>1.1200000000000001</v>
      </c>
      <c r="D46" s="1">
        <v>21</v>
      </c>
      <c r="E46" s="1" t="s">
        <v>2452</v>
      </c>
      <c r="F46" s="1" t="s">
        <v>2451</v>
      </c>
      <c r="G46" s="1" t="s">
        <v>2453</v>
      </c>
      <c r="H46" s="1">
        <v>2208</v>
      </c>
      <c r="I46" s="1">
        <v>0.99</v>
      </c>
      <c r="J46" s="1" t="s">
        <v>2532</v>
      </c>
    </row>
    <row r="47" spans="1:11" x14ac:dyDescent="0.45">
      <c r="C47" s="1">
        <v>1.1299999999999999</v>
      </c>
      <c r="D47" s="1">
        <v>21</v>
      </c>
      <c r="E47" s="1" t="s">
        <v>2534</v>
      </c>
      <c r="F47" s="1" t="s">
        <v>2535</v>
      </c>
      <c r="G47" s="1" t="s">
        <v>717</v>
      </c>
      <c r="H47" s="1">
        <v>2324</v>
      </c>
      <c r="I47" s="1">
        <v>1</v>
      </c>
    </row>
    <row r="48" spans="1:11" x14ac:dyDescent="0.45">
      <c r="C48" s="1">
        <v>1.1299999999999999</v>
      </c>
      <c r="D48" s="1">
        <v>21</v>
      </c>
      <c r="E48" s="1" t="s">
        <v>1982</v>
      </c>
      <c r="F48" s="1" t="s">
        <v>2162</v>
      </c>
      <c r="G48" s="1" t="s">
        <v>815</v>
      </c>
      <c r="H48" s="1">
        <v>1794</v>
      </c>
      <c r="I48" s="1">
        <v>1.02</v>
      </c>
    </row>
    <row r="49" spans="3:10" x14ac:dyDescent="0.45">
      <c r="C49" s="1">
        <v>1.1100000000000001</v>
      </c>
      <c r="D49" s="1">
        <v>21</v>
      </c>
      <c r="E49" s="1" t="s">
        <v>2537</v>
      </c>
      <c r="F49" s="1" t="s">
        <v>2536</v>
      </c>
      <c r="G49" s="1" t="s">
        <v>1191</v>
      </c>
      <c r="H49" s="1">
        <v>2705</v>
      </c>
      <c r="I49" s="1">
        <v>0.99</v>
      </c>
      <c r="J49" s="1" t="s">
        <v>2630</v>
      </c>
    </row>
    <row r="50" spans="3:10" x14ac:dyDescent="0.45">
      <c r="C50" s="1">
        <v>1.1000000000000001</v>
      </c>
      <c r="D50" s="1">
        <v>21</v>
      </c>
      <c r="E50" s="1" t="s">
        <v>2632</v>
      </c>
      <c r="F50" s="1" t="s">
        <v>2631</v>
      </c>
      <c r="G50" s="1" t="s">
        <v>1819</v>
      </c>
      <c r="H50" s="1">
        <v>2294</v>
      </c>
      <c r="I50" s="1">
        <v>0.99</v>
      </c>
      <c r="J50" s="1" t="s">
        <v>2633</v>
      </c>
    </row>
  </sheetData>
  <pageMargins left="0.7" right="0.7" top="0.75" bottom="0.75" header="0.3" footer="0.3"/>
  <pageSetup orientation="portrait" horizontalDpi="4294967293" verticalDpi="4294967293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94"/>
  <sheetViews>
    <sheetView workbookViewId="0">
      <selection activeCell="J40" sqref="J40"/>
    </sheetView>
  </sheetViews>
  <sheetFormatPr defaultRowHeight="14.25" x14ac:dyDescent="0.45"/>
  <sheetData>
    <row r="1" spans="1:8" x14ac:dyDescent="0.45">
      <c r="A1" t="s">
        <v>486</v>
      </c>
      <c r="B1" t="s">
        <v>487</v>
      </c>
      <c r="C1" t="s">
        <v>488</v>
      </c>
      <c r="D1" t="s">
        <v>489</v>
      </c>
      <c r="E1">
        <v>56</v>
      </c>
      <c r="F1" t="s">
        <v>490</v>
      </c>
      <c r="G1" t="s">
        <v>491</v>
      </c>
      <c r="H1" t="s">
        <v>492</v>
      </c>
    </row>
    <row r="2" spans="1:8" x14ac:dyDescent="0.45">
      <c r="A2" t="s">
        <v>21</v>
      </c>
      <c r="B2" t="s">
        <v>361</v>
      </c>
      <c r="C2" t="s">
        <v>17</v>
      </c>
      <c r="D2" t="s">
        <v>18</v>
      </c>
      <c r="E2" t="s">
        <v>19</v>
      </c>
      <c r="F2" t="s">
        <v>907</v>
      </c>
    </row>
    <row r="3" spans="1:8" x14ac:dyDescent="0.45">
      <c r="A3" t="s">
        <v>26</v>
      </c>
      <c r="B3" t="s">
        <v>720</v>
      </c>
      <c r="C3" t="s">
        <v>161</v>
      </c>
      <c r="D3" t="s">
        <v>162</v>
      </c>
      <c r="E3" t="s">
        <v>17</v>
      </c>
      <c r="F3" t="s">
        <v>102</v>
      </c>
    </row>
    <row r="4" spans="1:8" x14ac:dyDescent="0.45">
      <c r="A4" t="s">
        <v>21</v>
      </c>
      <c r="B4" t="s">
        <v>363</v>
      </c>
      <c r="C4" t="s">
        <v>543</v>
      </c>
      <c r="D4" t="s">
        <v>101</v>
      </c>
      <c r="E4" t="s">
        <v>17</v>
      </c>
      <c r="F4" t="s">
        <v>908</v>
      </c>
    </row>
    <row r="5" spans="1:8" x14ac:dyDescent="0.45">
      <c r="A5" t="s">
        <v>21</v>
      </c>
      <c r="B5" t="s">
        <v>365</v>
      </c>
      <c r="C5" t="s">
        <v>118</v>
      </c>
      <c r="D5" t="s">
        <v>119</v>
      </c>
      <c r="E5" t="s">
        <v>17</v>
      </c>
      <c r="F5" t="s">
        <v>909</v>
      </c>
    </row>
    <row r="6" spans="1:8" x14ac:dyDescent="0.45">
      <c r="A6" t="s">
        <v>21</v>
      </c>
      <c r="B6" t="s">
        <v>74</v>
      </c>
      <c r="C6" t="s">
        <v>158</v>
      </c>
      <c r="D6" t="s">
        <v>125</v>
      </c>
      <c r="E6" t="s">
        <v>161</v>
      </c>
      <c r="F6" t="s">
        <v>910</v>
      </c>
    </row>
    <row r="7" spans="1:8" x14ac:dyDescent="0.45">
      <c r="A7" t="s">
        <v>21</v>
      </c>
      <c r="B7" t="s">
        <v>41</v>
      </c>
      <c r="C7" t="s">
        <v>66</v>
      </c>
      <c r="D7" t="s">
        <v>730</v>
      </c>
      <c r="E7" t="s">
        <v>17</v>
      </c>
      <c r="F7" t="s">
        <v>911</v>
      </c>
    </row>
    <row r="8" spans="1:8" x14ac:dyDescent="0.45">
      <c r="A8" t="s">
        <v>21</v>
      </c>
      <c r="B8" t="s">
        <v>45</v>
      </c>
      <c r="C8" t="s">
        <v>248</v>
      </c>
      <c r="D8" t="s">
        <v>112</v>
      </c>
      <c r="E8" t="s">
        <v>161</v>
      </c>
      <c r="F8" t="s">
        <v>912</v>
      </c>
    </row>
    <row r="9" spans="1:8" x14ac:dyDescent="0.45">
      <c r="A9" t="s">
        <v>21</v>
      </c>
      <c r="B9" t="s">
        <v>85</v>
      </c>
      <c r="C9" t="s">
        <v>336</v>
      </c>
      <c r="D9" t="s">
        <v>24</v>
      </c>
      <c r="E9" t="s">
        <v>543</v>
      </c>
      <c r="F9" t="s">
        <v>913</v>
      </c>
    </row>
    <row r="10" spans="1:8" x14ac:dyDescent="0.45">
      <c r="A10" t="s">
        <v>21</v>
      </c>
      <c r="B10" t="s">
        <v>502</v>
      </c>
      <c r="C10" t="s">
        <v>276</v>
      </c>
      <c r="D10" t="s">
        <v>277</v>
      </c>
      <c r="E10" t="s">
        <v>543</v>
      </c>
      <c r="F10" t="s">
        <v>914</v>
      </c>
    </row>
    <row r="11" spans="1:8" x14ac:dyDescent="0.45">
      <c r="A11" t="s">
        <v>21</v>
      </c>
      <c r="B11" t="s">
        <v>374</v>
      </c>
      <c r="C11" t="s">
        <v>134</v>
      </c>
      <c r="D11" t="s">
        <v>267</v>
      </c>
      <c r="E11" t="s">
        <v>161</v>
      </c>
      <c r="F11" t="s">
        <v>915</v>
      </c>
    </row>
    <row r="12" spans="1:8" x14ac:dyDescent="0.45">
      <c r="A12" t="s">
        <v>21</v>
      </c>
      <c r="B12" t="s">
        <v>95</v>
      </c>
      <c r="C12" t="s">
        <v>260</v>
      </c>
      <c r="D12" t="s">
        <v>90</v>
      </c>
      <c r="E12" t="s">
        <v>118</v>
      </c>
      <c r="F12" t="s">
        <v>916</v>
      </c>
    </row>
    <row r="13" spans="1:8" x14ac:dyDescent="0.45">
      <c r="A13" t="s">
        <v>21</v>
      </c>
      <c r="B13" t="s">
        <v>99</v>
      </c>
      <c r="C13" t="s">
        <v>291</v>
      </c>
      <c r="D13" t="s">
        <v>292</v>
      </c>
      <c r="E13" t="s">
        <v>161</v>
      </c>
      <c r="F13" t="s">
        <v>917</v>
      </c>
    </row>
    <row r="14" spans="1:8" x14ac:dyDescent="0.45">
      <c r="A14" t="s">
        <v>26</v>
      </c>
      <c r="B14" t="s">
        <v>103</v>
      </c>
      <c r="C14" t="s">
        <v>100</v>
      </c>
      <c r="D14" t="s">
        <v>337</v>
      </c>
      <c r="E14" t="s">
        <v>66</v>
      </c>
      <c r="F14" t="s">
        <v>918</v>
      </c>
    </row>
    <row r="15" spans="1:8" x14ac:dyDescent="0.45">
      <c r="A15" t="s">
        <v>21</v>
      </c>
      <c r="B15" t="s">
        <v>510</v>
      </c>
      <c r="C15" t="s">
        <v>330</v>
      </c>
      <c r="D15" t="s">
        <v>145</v>
      </c>
      <c r="E15" t="s">
        <v>118</v>
      </c>
      <c r="F15" t="s">
        <v>919</v>
      </c>
    </row>
    <row r="16" spans="1:8" x14ac:dyDescent="0.45">
      <c r="A16" t="s">
        <v>21</v>
      </c>
      <c r="B16" t="s">
        <v>110</v>
      </c>
      <c r="C16" t="s">
        <v>82</v>
      </c>
      <c r="D16" t="s">
        <v>380</v>
      </c>
      <c r="E16" t="s">
        <v>66</v>
      </c>
      <c r="F16" t="s">
        <v>920</v>
      </c>
    </row>
    <row r="17" spans="1:6" x14ac:dyDescent="0.45">
      <c r="A17" t="s">
        <v>21</v>
      </c>
      <c r="B17" t="s">
        <v>114</v>
      </c>
      <c r="C17" t="s">
        <v>325</v>
      </c>
      <c r="D17" t="s">
        <v>43</v>
      </c>
      <c r="E17" t="s">
        <v>161</v>
      </c>
      <c r="F17" t="s">
        <v>921</v>
      </c>
    </row>
    <row r="18" spans="1:6" x14ac:dyDescent="0.45">
      <c r="A18" t="s">
        <v>21</v>
      </c>
      <c r="B18" t="s">
        <v>737</v>
      </c>
      <c r="C18" t="s">
        <v>747</v>
      </c>
      <c r="D18" t="s">
        <v>730</v>
      </c>
      <c r="E18" t="s">
        <v>66</v>
      </c>
      <c r="F18" t="s">
        <v>922</v>
      </c>
    </row>
    <row r="19" spans="1:6" x14ac:dyDescent="0.45">
      <c r="A19" t="s">
        <v>21</v>
      </c>
      <c r="B19" t="s">
        <v>121</v>
      </c>
      <c r="C19" t="s">
        <v>154</v>
      </c>
      <c r="D19" t="s">
        <v>155</v>
      </c>
      <c r="E19" t="s">
        <v>158</v>
      </c>
      <c r="F19" t="s">
        <v>656</v>
      </c>
    </row>
    <row r="20" spans="1:6" x14ac:dyDescent="0.45">
      <c r="A20" t="s">
        <v>21</v>
      </c>
      <c r="B20" t="s">
        <v>124</v>
      </c>
      <c r="C20" t="s">
        <v>205</v>
      </c>
      <c r="D20" t="s">
        <v>125</v>
      </c>
      <c r="E20" t="s">
        <v>248</v>
      </c>
      <c r="F20" t="s">
        <v>923</v>
      </c>
    </row>
    <row r="21" spans="1:6" x14ac:dyDescent="0.45">
      <c r="A21" t="s">
        <v>26</v>
      </c>
      <c r="B21" t="s">
        <v>124</v>
      </c>
      <c r="C21" t="s">
        <v>311</v>
      </c>
      <c r="D21" t="s">
        <v>453</v>
      </c>
      <c r="E21" t="s">
        <v>276</v>
      </c>
      <c r="F21" t="s">
        <v>924</v>
      </c>
    </row>
    <row r="22" spans="1:6" x14ac:dyDescent="0.45">
      <c r="A22" t="s">
        <v>21</v>
      </c>
      <c r="B22" t="s">
        <v>838</v>
      </c>
      <c r="C22" t="s">
        <v>286</v>
      </c>
      <c r="D22" t="s">
        <v>83</v>
      </c>
      <c r="E22" t="s">
        <v>161</v>
      </c>
      <c r="F22" t="s">
        <v>925</v>
      </c>
    </row>
    <row r="23" spans="1:6" x14ac:dyDescent="0.45">
      <c r="A23" t="s">
        <v>21</v>
      </c>
      <c r="B23" t="s">
        <v>648</v>
      </c>
      <c r="C23" t="s">
        <v>308</v>
      </c>
      <c r="D23" t="s">
        <v>145</v>
      </c>
      <c r="E23" t="s">
        <v>118</v>
      </c>
      <c r="F23" t="s">
        <v>926</v>
      </c>
    </row>
    <row r="24" spans="1:6" x14ac:dyDescent="0.45">
      <c r="A24" t="s">
        <v>26</v>
      </c>
      <c r="B24" t="s">
        <v>648</v>
      </c>
      <c r="C24" t="s">
        <v>228</v>
      </c>
      <c r="D24" t="s">
        <v>145</v>
      </c>
      <c r="E24" t="s">
        <v>118</v>
      </c>
      <c r="F24" t="s">
        <v>927</v>
      </c>
    </row>
    <row r="25" spans="1:6" x14ac:dyDescent="0.45">
      <c r="A25" t="s">
        <v>21</v>
      </c>
      <c r="B25" t="s">
        <v>140</v>
      </c>
      <c r="C25" t="s">
        <v>46</v>
      </c>
      <c r="D25" t="s">
        <v>296</v>
      </c>
      <c r="E25" t="s">
        <v>336</v>
      </c>
      <c r="F25" t="s">
        <v>928</v>
      </c>
    </row>
    <row r="26" spans="1:6" x14ac:dyDescent="0.45">
      <c r="A26" t="s">
        <v>21</v>
      </c>
      <c r="B26" t="s">
        <v>143</v>
      </c>
      <c r="C26" t="s">
        <v>273</v>
      </c>
      <c r="D26" t="s">
        <v>125</v>
      </c>
      <c r="E26" t="s">
        <v>260</v>
      </c>
      <c r="F26" t="s">
        <v>929</v>
      </c>
    </row>
    <row r="27" spans="1:6" x14ac:dyDescent="0.45">
      <c r="A27" t="s">
        <v>21</v>
      </c>
      <c r="B27" t="s">
        <v>524</v>
      </c>
      <c r="C27" t="s">
        <v>231</v>
      </c>
      <c r="D27" t="s">
        <v>145</v>
      </c>
      <c r="E27" t="s">
        <v>248</v>
      </c>
      <c r="F27" t="s">
        <v>930</v>
      </c>
    </row>
    <row r="28" spans="1:6" x14ac:dyDescent="0.45">
      <c r="A28" t="s">
        <v>35</v>
      </c>
      <c r="B28" t="s">
        <v>150</v>
      </c>
      <c r="C28" t="s">
        <v>197</v>
      </c>
      <c r="D28" t="s">
        <v>43</v>
      </c>
      <c r="E28" t="s">
        <v>158</v>
      </c>
      <c r="F28" t="s">
        <v>931</v>
      </c>
    </row>
    <row r="29" spans="1:6" x14ac:dyDescent="0.45">
      <c r="A29" t="s">
        <v>21</v>
      </c>
      <c r="B29" t="s">
        <v>402</v>
      </c>
      <c r="C29" t="s">
        <v>86</v>
      </c>
      <c r="D29" t="s">
        <v>245</v>
      </c>
      <c r="E29" t="s">
        <v>291</v>
      </c>
      <c r="F29" t="s">
        <v>932</v>
      </c>
    </row>
    <row r="30" spans="1:6" x14ac:dyDescent="0.45">
      <c r="A30" t="s">
        <v>21</v>
      </c>
      <c r="B30" t="s">
        <v>527</v>
      </c>
      <c r="C30" t="s">
        <v>72</v>
      </c>
      <c r="D30" t="s">
        <v>43</v>
      </c>
      <c r="E30" t="s">
        <v>134</v>
      </c>
      <c r="F30" t="s">
        <v>933</v>
      </c>
    </row>
    <row r="31" spans="1:6" x14ac:dyDescent="0.45">
      <c r="A31" t="s">
        <v>21</v>
      </c>
      <c r="B31" t="s">
        <v>527</v>
      </c>
      <c r="C31" t="s">
        <v>165</v>
      </c>
      <c r="D31" t="s">
        <v>166</v>
      </c>
      <c r="E31" t="s">
        <v>260</v>
      </c>
      <c r="F31" t="s">
        <v>934</v>
      </c>
    </row>
    <row r="32" spans="1:6" x14ac:dyDescent="0.45">
      <c r="A32" t="s">
        <v>21</v>
      </c>
      <c r="B32" t="s">
        <v>164</v>
      </c>
      <c r="C32" t="s">
        <v>79</v>
      </c>
      <c r="D32" t="s">
        <v>97</v>
      </c>
      <c r="E32" t="s">
        <v>276</v>
      </c>
      <c r="F32" t="s">
        <v>935</v>
      </c>
    </row>
    <row r="33" spans="1:6" x14ac:dyDescent="0.45">
      <c r="A33" t="s">
        <v>21</v>
      </c>
      <c r="B33" t="s">
        <v>164</v>
      </c>
      <c r="C33" t="s">
        <v>254</v>
      </c>
      <c r="D33" t="s">
        <v>625</v>
      </c>
      <c r="E33" t="s">
        <v>336</v>
      </c>
      <c r="F33" t="s">
        <v>936</v>
      </c>
    </row>
    <row r="34" spans="1:6" x14ac:dyDescent="0.45">
      <c r="A34" t="s">
        <v>26</v>
      </c>
      <c r="B34" t="s">
        <v>411</v>
      </c>
      <c r="C34" t="s">
        <v>93</v>
      </c>
      <c r="D34" t="s">
        <v>179</v>
      </c>
      <c r="E34" t="s">
        <v>291</v>
      </c>
      <c r="F34" t="s">
        <v>937</v>
      </c>
    </row>
    <row r="35" spans="1:6" x14ac:dyDescent="0.45">
      <c r="A35" t="s">
        <v>21</v>
      </c>
      <c r="B35" t="s">
        <v>177</v>
      </c>
      <c r="C35" t="s">
        <v>222</v>
      </c>
      <c r="D35" t="s">
        <v>179</v>
      </c>
      <c r="E35" t="s">
        <v>291</v>
      </c>
      <c r="F35" t="s">
        <v>938</v>
      </c>
    </row>
    <row r="36" spans="1:6" x14ac:dyDescent="0.45">
      <c r="A36" t="s">
        <v>21</v>
      </c>
      <c r="B36" t="s">
        <v>851</v>
      </c>
      <c r="C36" t="s">
        <v>75</v>
      </c>
      <c r="D36" t="s">
        <v>939</v>
      </c>
      <c r="E36" t="s">
        <v>747</v>
      </c>
      <c r="F36" t="s">
        <v>940</v>
      </c>
    </row>
    <row r="37" spans="1:6" x14ac:dyDescent="0.45">
      <c r="A37" t="s">
        <v>21</v>
      </c>
      <c r="B37" t="s">
        <v>181</v>
      </c>
      <c r="C37" t="s">
        <v>122</v>
      </c>
      <c r="D37" t="s">
        <v>296</v>
      </c>
      <c r="E37" t="s">
        <v>205</v>
      </c>
      <c r="F37" t="s">
        <v>941</v>
      </c>
    </row>
    <row r="38" spans="1:6" x14ac:dyDescent="0.45">
      <c r="A38" t="s">
        <v>21</v>
      </c>
      <c r="B38" t="s">
        <v>761</v>
      </c>
      <c r="C38" t="s">
        <v>178</v>
      </c>
      <c r="D38" t="s">
        <v>520</v>
      </c>
      <c r="E38" t="s">
        <v>325</v>
      </c>
      <c r="F38" t="s">
        <v>670</v>
      </c>
    </row>
    <row r="39" spans="1:6" x14ac:dyDescent="0.45">
      <c r="A39" t="s">
        <v>21</v>
      </c>
      <c r="B39" t="s">
        <v>540</v>
      </c>
      <c r="C39" t="s">
        <v>218</v>
      </c>
      <c r="D39" t="s">
        <v>546</v>
      </c>
      <c r="E39" t="s">
        <v>205</v>
      </c>
      <c r="F39" t="s">
        <v>942</v>
      </c>
    </row>
    <row r="40" spans="1:6" x14ac:dyDescent="0.45">
      <c r="A40" t="s">
        <v>21</v>
      </c>
      <c r="B40" t="s">
        <v>193</v>
      </c>
      <c r="C40" t="s">
        <v>283</v>
      </c>
      <c r="D40" t="s">
        <v>125</v>
      </c>
      <c r="E40" t="s">
        <v>46</v>
      </c>
      <c r="F40" t="s">
        <v>943</v>
      </c>
    </row>
    <row r="41" spans="1:6" x14ac:dyDescent="0.45">
      <c r="A41" t="s">
        <v>21</v>
      </c>
      <c r="B41" t="s">
        <v>196</v>
      </c>
      <c r="C41" t="s">
        <v>353</v>
      </c>
      <c r="D41" t="s">
        <v>367</v>
      </c>
      <c r="E41" t="s">
        <v>154</v>
      </c>
      <c r="F41" t="s">
        <v>271</v>
      </c>
    </row>
    <row r="42" spans="1:6" x14ac:dyDescent="0.45">
      <c r="A42" t="s">
        <v>21</v>
      </c>
      <c r="B42" t="s">
        <v>422</v>
      </c>
      <c r="C42" t="s">
        <v>194</v>
      </c>
      <c r="D42" t="s">
        <v>43</v>
      </c>
      <c r="E42" t="s">
        <v>260</v>
      </c>
      <c r="F42" t="s">
        <v>944</v>
      </c>
    </row>
    <row r="43" spans="1:6" x14ac:dyDescent="0.45">
      <c r="A43" t="s">
        <v>21</v>
      </c>
      <c r="B43" t="s">
        <v>201</v>
      </c>
      <c r="C43" t="s">
        <v>616</v>
      </c>
      <c r="D43" t="s">
        <v>267</v>
      </c>
      <c r="E43" t="s">
        <v>276</v>
      </c>
      <c r="F43" t="s">
        <v>945</v>
      </c>
    </row>
    <row r="44" spans="1:6" x14ac:dyDescent="0.45">
      <c r="A44" t="s">
        <v>21</v>
      </c>
      <c r="B44" t="s">
        <v>201</v>
      </c>
      <c r="C44" t="s">
        <v>241</v>
      </c>
      <c r="D44" t="s">
        <v>97</v>
      </c>
      <c r="E44" t="s">
        <v>248</v>
      </c>
      <c r="F44" t="s">
        <v>946</v>
      </c>
    </row>
    <row r="45" spans="1:6" x14ac:dyDescent="0.45">
      <c r="A45" t="s">
        <v>35</v>
      </c>
      <c r="B45" t="s">
        <v>201</v>
      </c>
      <c r="C45" t="s">
        <v>468</v>
      </c>
      <c r="D45" t="s">
        <v>226</v>
      </c>
      <c r="E45" t="s">
        <v>311</v>
      </c>
      <c r="F45" t="s">
        <v>947</v>
      </c>
    </row>
    <row r="46" spans="1:6" x14ac:dyDescent="0.45">
      <c r="A46" t="s">
        <v>26</v>
      </c>
      <c r="B46" t="s">
        <v>211</v>
      </c>
      <c r="C46" t="s">
        <v>138</v>
      </c>
      <c r="D46" t="s">
        <v>179</v>
      </c>
      <c r="E46" t="s">
        <v>286</v>
      </c>
      <c r="F46" t="s">
        <v>948</v>
      </c>
    </row>
    <row r="47" spans="1:6" x14ac:dyDescent="0.45">
      <c r="A47" t="s">
        <v>21</v>
      </c>
      <c r="B47" t="s">
        <v>429</v>
      </c>
      <c r="C47" t="s">
        <v>55</v>
      </c>
      <c r="D47" t="s">
        <v>56</v>
      </c>
      <c r="E47" t="s">
        <v>311</v>
      </c>
      <c r="F47" t="s">
        <v>949</v>
      </c>
    </row>
    <row r="48" spans="1:6" x14ac:dyDescent="0.45">
      <c r="A48" t="s">
        <v>21</v>
      </c>
      <c r="B48" t="s">
        <v>217</v>
      </c>
      <c r="C48" t="s">
        <v>182</v>
      </c>
      <c r="D48" t="s">
        <v>183</v>
      </c>
      <c r="E48" t="s">
        <v>248</v>
      </c>
      <c r="F48" t="s">
        <v>950</v>
      </c>
    </row>
    <row r="49" spans="1:6" x14ac:dyDescent="0.45">
      <c r="A49" t="s">
        <v>21</v>
      </c>
      <c r="B49" t="s">
        <v>432</v>
      </c>
      <c r="C49" t="s">
        <v>427</v>
      </c>
      <c r="D49" t="s">
        <v>187</v>
      </c>
      <c r="E49" t="s">
        <v>154</v>
      </c>
      <c r="F49" t="s">
        <v>951</v>
      </c>
    </row>
    <row r="50" spans="1:6" x14ac:dyDescent="0.45">
      <c r="A50" t="s">
        <v>21</v>
      </c>
      <c r="B50" t="s">
        <v>432</v>
      </c>
      <c r="C50" t="s">
        <v>225</v>
      </c>
      <c r="D50" t="s">
        <v>226</v>
      </c>
      <c r="E50" t="s">
        <v>248</v>
      </c>
      <c r="F50" t="s">
        <v>952</v>
      </c>
    </row>
    <row r="51" spans="1:6" x14ac:dyDescent="0.45">
      <c r="A51" t="s">
        <v>21</v>
      </c>
      <c r="B51" t="s">
        <v>557</v>
      </c>
      <c r="C51" t="s">
        <v>190</v>
      </c>
      <c r="D51" t="s">
        <v>155</v>
      </c>
      <c r="E51" t="s">
        <v>154</v>
      </c>
      <c r="F51" t="s">
        <v>953</v>
      </c>
    </row>
    <row r="52" spans="1:6" x14ac:dyDescent="0.45">
      <c r="A52" t="s">
        <v>21</v>
      </c>
      <c r="B52" t="s">
        <v>557</v>
      </c>
      <c r="C52" t="s">
        <v>266</v>
      </c>
      <c r="D52" t="s">
        <v>315</v>
      </c>
      <c r="E52" t="s">
        <v>134</v>
      </c>
      <c r="F52" t="s">
        <v>954</v>
      </c>
    </row>
    <row r="53" spans="1:6" x14ac:dyDescent="0.45">
      <c r="A53" t="s">
        <v>21</v>
      </c>
      <c r="B53" t="s">
        <v>439</v>
      </c>
      <c r="C53" t="s">
        <v>251</v>
      </c>
      <c r="D53" t="s">
        <v>333</v>
      </c>
      <c r="E53" t="s">
        <v>311</v>
      </c>
      <c r="F53" t="s">
        <v>955</v>
      </c>
    </row>
    <row r="54" spans="1:6" x14ac:dyDescent="0.45">
      <c r="A54" t="s">
        <v>21</v>
      </c>
      <c r="B54" t="s">
        <v>238</v>
      </c>
      <c r="C54" t="s">
        <v>144</v>
      </c>
      <c r="D54" t="s">
        <v>145</v>
      </c>
      <c r="E54" t="s">
        <v>134</v>
      </c>
      <c r="F54" t="s">
        <v>956</v>
      </c>
    </row>
    <row r="55" spans="1:6" x14ac:dyDescent="0.45">
      <c r="A55" t="s">
        <v>21</v>
      </c>
      <c r="B55" t="s">
        <v>442</v>
      </c>
      <c r="C55" t="s">
        <v>305</v>
      </c>
      <c r="D55" t="s">
        <v>43</v>
      </c>
      <c r="E55" t="s">
        <v>325</v>
      </c>
      <c r="F55" t="s">
        <v>957</v>
      </c>
    </row>
    <row r="56" spans="1:6" x14ac:dyDescent="0.45">
      <c r="A56" t="s">
        <v>21</v>
      </c>
      <c r="B56" t="s">
        <v>564</v>
      </c>
      <c r="C56" t="s">
        <v>175</v>
      </c>
      <c r="D56" t="s">
        <v>43</v>
      </c>
      <c r="E56" t="s">
        <v>46</v>
      </c>
      <c r="F56" t="s">
        <v>958</v>
      </c>
    </row>
    <row r="57" spans="1:6" x14ac:dyDescent="0.45">
      <c r="A57" t="s">
        <v>21</v>
      </c>
      <c r="B57" t="s">
        <v>243</v>
      </c>
      <c r="C57" t="s">
        <v>314</v>
      </c>
      <c r="D57" t="s">
        <v>315</v>
      </c>
      <c r="E57" t="s">
        <v>134</v>
      </c>
      <c r="F57" t="s">
        <v>959</v>
      </c>
    </row>
    <row r="58" spans="1:6" x14ac:dyDescent="0.45">
      <c r="A58" t="s">
        <v>26</v>
      </c>
      <c r="B58" t="s">
        <v>247</v>
      </c>
      <c r="C58" t="s">
        <v>23</v>
      </c>
      <c r="D58" t="s">
        <v>403</v>
      </c>
      <c r="E58" t="s">
        <v>178</v>
      </c>
      <c r="F58" t="s">
        <v>960</v>
      </c>
    </row>
    <row r="59" spans="1:6" x14ac:dyDescent="0.45">
      <c r="A59" t="s">
        <v>21</v>
      </c>
      <c r="B59" t="s">
        <v>253</v>
      </c>
      <c r="C59" t="s">
        <v>288</v>
      </c>
      <c r="D59" t="s">
        <v>520</v>
      </c>
      <c r="E59" t="s">
        <v>197</v>
      </c>
      <c r="F59" t="s">
        <v>961</v>
      </c>
    </row>
    <row r="60" spans="1:6" x14ac:dyDescent="0.45">
      <c r="A60" t="s">
        <v>21</v>
      </c>
      <c r="B60" t="s">
        <v>256</v>
      </c>
      <c r="C60" t="s">
        <v>58</v>
      </c>
      <c r="D60" t="s">
        <v>56</v>
      </c>
      <c r="E60" t="s">
        <v>311</v>
      </c>
      <c r="F60" t="s">
        <v>962</v>
      </c>
    </row>
    <row r="61" spans="1:6" x14ac:dyDescent="0.45">
      <c r="A61" t="s">
        <v>21</v>
      </c>
      <c r="B61" t="s">
        <v>259</v>
      </c>
      <c r="C61" t="s">
        <v>295</v>
      </c>
      <c r="D61" t="s">
        <v>47</v>
      </c>
      <c r="E61" t="s">
        <v>260</v>
      </c>
      <c r="F61" t="s">
        <v>963</v>
      </c>
    </row>
    <row r="62" spans="1:6" x14ac:dyDescent="0.45">
      <c r="A62" t="s">
        <v>21</v>
      </c>
      <c r="B62" t="s">
        <v>452</v>
      </c>
      <c r="C62" t="s">
        <v>199</v>
      </c>
      <c r="D62" t="s">
        <v>200</v>
      </c>
      <c r="E62" t="s">
        <v>154</v>
      </c>
      <c r="F62" t="s">
        <v>964</v>
      </c>
    </row>
    <row r="63" spans="1:6" x14ac:dyDescent="0.45">
      <c r="A63" t="s">
        <v>40</v>
      </c>
      <c r="B63" t="s">
        <v>265</v>
      </c>
      <c r="C63" t="s">
        <v>42</v>
      </c>
      <c r="D63" t="s">
        <v>125</v>
      </c>
      <c r="E63" t="s">
        <v>93</v>
      </c>
      <c r="F63" t="s">
        <v>965</v>
      </c>
    </row>
    <row r="64" spans="1:6" x14ac:dyDescent="0.45">
      <c r="A64" t="s">
        <v>21</v>
      </c>
      <c r="B64" t="s">
        <v>575</v>
      </c>
      <c r="C64" t="s">
        <v>214</v>
      </c>
      <c r="D64" t="s">
        <v>386</v>
      </c>
      <c r="E64" t="s">
        <v>286</v>
      </c>
      <c r="F64" t="s">
        <v>966</v>
      </c>
    </row>
    <row r="65" spans="1:6" x14ac:dyDescent="0.45">
      <c r="A65" t="s">
        <v>21</v>
      </c>
      <c r="B65" t="s">
        <v>272</v>
      </c>
      <c r="C65" t="s">
        <v>141</v>
      </c>
      <c r="D65" t="s">
        <v>90</v>
      </c>
      <c r="E65" t="s">
        <v>154</v>
      </c>
      <c r="F65" t="s">
        <v>967</v>
      </c>
    </row>
    <row r="66" spans="1:6" x14ac:dyDescent="0.45">
      <c r="A66" t="s">
        <v>21</v>
      </c>
      <c r="B66" t="s">
        <v>883</v>
      </c>
      <c r="C66" t="s">
        <v>280</v>
      </c>
      <c r="D66" t="s">
        <v>145</v>
      </c>
      <c r="E66" t="s">
        <v>231</v>
      </c>
      <c r="F66" t="s">
        <v>968</v>
      </c>
    </row>
    <row r="67" spans="1:6" x14ac:dyDescent="0.45">
      <c r="A67" t="s">
        <v>21</v>
      </c>
      <c r="B67" t="s">
        <v>275</v>
      </c>
      <c r="C67" t="s">
        <v>298</v>
      </c>
      <c r="D67" t="s">
        <v>131</v>
      </c>
      <c r="E67" t="s">
        <v>427</v>
      </c>
      <c r="F67" t="s">
        <v>969</v>
      </c>
    </row>
    <row r="68" spans="1:6" x14ac:dyDescent="0.45">
      <c r="A68" t="s">
        <v>21</v>
      </c>
      <c r="B68" t="s">
        <v>282</v>
      </c>
      <c r="C68" t="s">
        <v>169</v>
      </c>
      <c r="D68" t="s">
        <v>43</v>
      </c>
      <c r="E68" t="s">
        <v>93</v>
      </c>
      <c r="F68" t="s">
        <v>970</v>
      </c>
    </row>
    <row r="69" spans="1:6" x14ac:dyDescent="0.45">
      <c r="A69" t="s">
        <v>21</v>
      </c>
      <c r="B69" t="s">
        <v>285</v>
      </c>
      <c r="C69" t="s">
        <v>111</v>
      </c>
      <c r="D69" t="s">
        <v>226</v>
      </c>
      <c r="E69" t="s">
        <v>254</v>
      </c>
      <c r="F69" t="s">
        <v>971</v>
      </c>
    </row>
    <row r="70" spans="1:6" x14ac:dyDescent="0.45">
      <c r="A70" t="s">
        <v>21</v>
      </c>
      <c r="B70" t="s">
        <v>701</v>
      </c>
      <c r="C70" t="s">
        <v>321</v>
      </c>
      <c r="D70" t="s">
        <v>29</v>
      </c>
      <c r="E70" t="s">
        <v>218</v>
      </c>
      <c r="F70" t="s">
        <v>972</v>
      </c>
    </row>
    <row r="71" spans="1:6" x14ac:dyDescent="0.45">
      <c r="A71" t="s">
        <v>21</v>
      </c>
      <c r="B71" t="s">
        <v>475</v>
      </c>
      <c r="C71" t="s">
        <v>172</v>
      </c>
      <c r="D71" t="s">
        <v>333</v>
      </c>
      <c r="E71" t="s">
        <v>283</v>
      </c>
      <c r="F71" t="s">
        <v>973</v>
      </c>
    </row>
    <row r="72" spans="1:6" x14ac:dyDescent="0.45">
      <c r="A72" t="s">
        <v>21</v>
      </c>
      <c r="B72" t="s">
        <v>584</v>
      </c>
      <c r="C72" t="s">
        <v>270</v>
      </c>
      <c r="D72" t="s">
        <v>191</v>
      </c>
      <c r="E72" t="s">
        <v>353</v>
      </c>
      <c r="F72" t="s">
        <v>974</v>
      </c>
    </row>
    <row r="73" spans="1:6" x14ac:dyDescent="0.45">
      <c r="A73" t="s">
        <v>21</v>
      </c>
      <c r="B73" t="s">
        <v>588</v>
      </c>
      <c r="C73" t="s">
        <v>130</v>
      </c>
      <c r="D73" t="s">
        <v>299</v>
      </c>
      <c r="E73" t="s">
        <v>427</v>
      </c>
      <c r="F73" t="s">
        <v>975</v>
      </c>
    </row>
    <row r="74" spans="1:6" x14ac:dyDescent="0.45">
      <c r="A74" t="s">
        <v>21</v>
      </c>
      <c r="B74" t="s">
        <v>706</v>
      </c>
      <c r="C74" t="s">
        <v>202</v>
      </c>
      <c r="D74" t="s">
        <v>976</v>
      </c>
      <c r="E74" t="s">
        <v>23</v>
      </c>
      <c r="F74" t="s">
        <v>977</v>
      </c>
    </row>
    <row r="75" spans="1:6" x14ac:dyDescent="0.45">
      <c r="A75" t="s">
        <v>21</v>
      </c>
      <c r="B75" t="s">
        <v>304</v>
      </c>
      <c r="C75" t="s">
        <v>592</v>
      </c>
      <c r="D75" t="s">
        <v>166</v>
      </c>
      <c r="E75" t="s">
        <v>182</v>
      </c>
      <c r="F75" t="s">
        <v>978</v>
      </c>
    </row>
    <row r="76" spans="1:6" x14ac:dyDescent="0.45">
      <c r="A76" t="s">
        <v>26</v>
      </c>
      <c r="B76" t="s">
        <v>307</v>
      </c>
      <c r="C76" t="s">
        <v>151</v>
      </c>
      <c r="D76" t="s">
        <v>245</v>
      </c>
      <c r="E76" t="s">
        <v>93</v>
      </c>
      <c r="F76" t="s">
        <v>979</v>
      </c>
    </row>
    <row r="77" spans="1:6" x14ac:dyDescent="0.45">
      <c r="A77" t="s">
        <v>21</v>
      </c>
      <c r="B77" t="s">
        <v>307</v>
      </c>
      <c r="C77" t="s">
        <v>244</v>
      </c>
      <c r="D77" t="s">
        <v>245</v>
      </c>
      <c r="E77" t="s">
        <v>241</v>
      </c>
      <c r="F77" t="s">
        <v>980</v>
      </c>
    </row>
    <row r="78" spans="1:6" x14ac:dyDescent="0.45">
      <c r="A78" t="s">
        <v>21</v>
      </c>
      <c r="B78" t="s">
        <v>313</v>
      </c>
      <c r="C78" t="s">
        <v>347</v>
      </c>
      <c r="D78" t="s">
        <v>589</v>
      </c>
      <c r="E78" t="s">
        <v>314</v>
      </c>
      <c r="F78" t="s">
        <v>981</v>
      </c>
    </row>
    <row r="79" spans="1:6" x14ac:dyDescent="0.45">
      <c r="A79" t="s">
        <v>21</v>
      </c>
      <c r="B79" t="s">
        <v>802</v>
      </c>
      <c r="C79" t="s">
        <v>208</v>
      </c>
      <c r="D79" t="s">
        <v>625</v>
      </c>
      <c r="E79" t="s">
        <v>251</v>
      </c>
      <c r="F79" t="s">
        <v>982</v>
      </c>
    </row>
    <row r="80" spans="1:6" x14ac:dyDescent="0.45">
      <c r="A80" t="s">
        <v>21</v>
      </c>
      <c r="B80" t="s">
        <v>320</v>
      </c>
      <c r="C80" t="s">
        <v>302</v>
      </c>
      <c r="D80" t="s">
        <v>145</v>
      </c>
      <c r="E80" t="s">
        <v>55</v>
      </c>
      <c r="F80" t="s">
        <v>983</v>
      </c>
    </row>
    <row r="81" spans="1:6" x14ac:dyDescent="0.45">
      <c r="A81" t="s">
        <v>21</v>
      </c>
      <c r="B81" t="s">
        <v>324</v>
      </c>
      <c r="C81" t="s">
        <v>257</v>
      </c>
      <c r="D81" t="s">
        <v>183</v>
      </c>
      <c r="E81" t="s">
        <v>72</v>
      </c>
      <c r="F81" t="s">
        <v>984</v>
      </c>
    </row>
    <row r="82" spans="1:6" x14ac:dyDescent="0.45">
      <c r="A82" t="s">
        <v>21</v>
      </c>
      <c r="B82" t="s">
        <v>985</v>
      </c>
      <c r="C82" t="s">
        <v>96</v>
      </c>
      <c r="D82" t="s">
        <v>97</v>
      </c>
      <c r="E82" t="s">
        <v>79</v>
      </c>
      <c r="F82" t="s">
        <v>986</v>
      </c>
    </row>
    <row r="83" spans="1:6" x14ac:dyDescent="0.45">
      <c r="A83" t="s">
        <v>21</v>
      </c>
      <c r="B83" t="s">
        <v>329</v>
      </c>
      <c r="C83" t="s">
        <v>350</v>
      </c>
      <c r="D83" t="s">
        <v>341</v>
      </c>
      <c r="E83" t="s">
        <v>241</v>
      </c>
      <c r="F83" t="s">
        <v>987</v>
      </c>
    </row>
    <row r="84" spans="1:6" x14ac:dyDescent="0.45">
      <c r="A84" t="s">
        <v>21</v>
      </c>
      <c r="B84" t="s">
        <v>329</v>
      </c>
      <c r="C84" t="s">
        <v>239</v>
      </c>
      <c r="D84" t="s">
        <v>179</v>
      </c>
      <c r="E84" t="s">
        <v>283</v>
      </c>
      <c r="F84" t="s">
        <v>988</v>
      </c>
    </row>
    <row r="85" spans="1:6" x14ac:dyDescent="0.45">
      <c r="A85" t="s">
        <v>21</v>
      </c>
      <c r="B85" t="s">
        <v>329</v>
      </c>
      <c r="C85" t="s">
        <v>350</v>
      </c>
      <c r="D85" t="s">
        <v>341</v>
      </c>
      <c r="E85" t="s">
        <v>241</v>
      </c>
      <c r="F85" t="s">
        <v>987</v>
      </c>
    </row>
    <row r="86" spans="1:6" x14ac:dyDescent="0.45">
      <c r="A86" t="s">
        <v>21</v>
      </c>
      <c r="B86" t="s">
        <v>808</v>
      </c>
      <c r="C86" t="s">
        <v>263</v>
      </c>
      <c r="D86" t="s">
        <v>162</v>
      </c>
      <c r="E86" t="s">
        <v>251</v>
      </c>
      <c r="F86" t="s">
        <v>989</v>
      </c>
    </row>
    <row r="87" spans="1:6" x14ac:dyDescent="0.45">
      <c r="A87" t="s">
        <v>21</v>
      </c>
      <c r="B87" t="s">
        <v>343</v>
      </c>
      <c r="C87" t="s">
        <v>461</v>
      </c>
      <c r="D87" t="s">
        <v>105</v>
      </c>
      <c r="E87" t="s">
        <v>468</v>
      </c>
      <c r="F87" t="s">
        <v>990</v>
      </c>
    </row>
    <row r="88" spans="1:6" x14ac:dyDescent="0.45">
      <c r="A88" t="s">
        <v>21</v>
      </c>
      <c r="B88" t="s">
        <v>612</v>
      </c>
      <c r="C88" t="s">
        <v>471</v>
      </c>
      <c r="D88" t="s">
        <v>322</v>
      </c>
      <c r="E88" t="s">
        <v>321</v>
      </c>
      <c r="F88" t="s">
        <v>991</v>
      </c>
    </row>
    <row r="89" spans="1:6" x14ac:dyDescent="0.45">
      <c r="A89" t="s">
        <v>21</v>
      </c>
      <c r="B89" t="s">
        <v>992</v>
      </c>
      <c r="C89" t="s">
        <v>115</v>
      </c>
      <c r="D89" t="s">
        <v>43</v>
      </c>
      <c r="E89" t="s">
        <v>23</v>
      </c>
      <c r="F89" t="s">
        <v>993</v>
      </c>
    </row>
    <row r="90" spans="1:6" x14ac:dyDescent="0.45">
      <c r="A90" t="s">
        <v>21</v>
      </c>
      <c r="B90" t="s">
        <v>349</v>
      </c>
      <c r="C90" t="s">
        <v>604</v>
      </c>
      <c r="D90" t="s">
        <v>299</v>
      </c>
      <c r="E90" t="s">
        <v>298</v>
      </c>
      <c r="F90" t="s">
        <v>994</v>
      </c>
    </row>
    <row r="91" spans="1:6" x14ac:dyDescent="0.45">
      <c r="A91" t="s">
        <v>40</v>
      </c>
      <c r="B91" t="s">
        <v>352</v>
      </c>
      <c r="C91" t="s">
        <v>37</v>
      </c>
      <c r="D91" t="s">
        <v>38</v>
      </c>
      <c r="E91" t="s">
        <v>239</v>
      </c>
      <c r="F91" t="s">
        <v>995</v>
      </c>
    </row>
    <row r="92" spans="1:6" x14ac:dyDescent="0.45">
      <c r="A92" t="s">
        <v>21</v>
      </c>
      <c r="B92" t="s">
        <v>996</v>
      </c>
      <c r="C92" t="s">
        <v>344</v>
      </c>
      <c r="D92" t="s">
        <v>200</v>
      </c>
      <c r="E92" t="s">
        <v>350</v>
      </c>
      <c r="F92" t="s">
        <v>997</v>
      </c>
    </row>
    <row r="93" spans="1:6" x14ac:dyDescent="0.45">
      <c r="A93" t="s">
        <v>21</v>
      </c>
      <c r="B93" t="s">
        <v>998</v>
      </c>
      <c r="C93" t="s">
        <v>104</v>
      </c>
      <c r="D93" t="s">
        <v>105</v>
      </c>
      <c r="E93" t="s">
        <v>461</v>
      </c>
      <c r="F93" t="s">
        <v>999</v>
      </c>
    </row>
    <row r="94" spans="1:6" x14ac:dyDescent="0.45">
      <c r="A94" t="s">
        <v>21</v>
      </c>
      <c r="B94" t="s">
        <v>1000</v>
      </c>
      <c r="C94" t="s">
        <v>340</v>
      </c>
      <c r="D94" t="s">
        <v>341</v>
      </c>
      <c r="E94" t="s">
        <v>344</v>
      </c>
      <c r="F94" t="s">
        <v>1001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89"/>
  <sheetViews>
    <sheetView workbookViewId="0">
      <selection activeCell="J97" sqref="J97"/>
    </sheetView>
  </sheetViews>
  <sheetFormatPr defaultRowHeight="14.25" x14ac:dyDescent="0.45"/>
  <sheetData>
    <row r="1" spans="1:6" x14ac:dyDescent="0.45">
      <c r="A1" t="s">
        <v>54</v>
      </c>
      <c r="B1" t="s">
        <v>165</v>
      </c>
      <c r="C1" t="s">
        <v>166</v>
      </c>
      <c r="D1" t="s">
        <v>19</v>
      </c>
      <c r="E1" t="s">
        <v>1009</v>
      </c>
    </row>
    <row r="2" spans="1:6" x14ac:dyDescent="0.45">
      <c r="A2" t="s">
        <v>21</v>
      </c>
      <c r="B2" t="s">
        <v>720</v>
      </c>
      <c r="C2" t="s">
        <v>69</v>
      </c>
      <c r="D2" t="s">
        <v>97</v>
      </c>
      <c r="E2" t="s">
        <v>19</v>
      </c>
      <c r="F2" t="s">
        <v>1010</v>
      </c>
    </row>
    <row r="3" spans="1:6" x14ac:dyDescent="0.45">
      <c r="A3" t="s">
        <v>21</v>
      </c>
      <c r="B3" t="s">
        <v>363</v>
      </c>
      <c r="C3" t="s">
        <v>302</v>
      </c>
      <c r="D3" t="s">
        <v>145</v>
      </c>
      <c r="E3" t="s">
        <v>19</v>
      </c>
      <c r="F3" t="s">
        <v>1011</v>
      </c>
    </row>
    <row r="4" spans="1:6" x14ac:dyDescent="0.45">
      <c r="A4" t="s">
        <v>40</v>
      </c>
      <c r="B4" t="s">
        <v>31</v>
      </c>
      <c r="C4" t="s">
        <v>543</v>
      </c>
      <c r="D4" t="s">
        <v>337</v>
      </c>
      <c r="E4" t="s">
        <v>69</v>
      </c>
      <c r="F4" t="s">
        <v>1012</v>
      </c>
    </row>
    <row r="5" spans="1:6" x14ac:dyDescent="0.45">
      <c r="A5" t="s">
        <v>21</v>
      </c>
      <c r="B5" t="s">
        <v>365</v>
      </c>
      <c r="C5" t="s">
        <v>138</v>
      </c>
      <c r="D5" t="s">
        <v>520</v>
      </c>
      <c r="E5" t="s">
        <v>165</v>
      </c>
      <c r="F5" t="s">
        <v>1013</v>
      </c>
    </row>
    <row r="6" spans="1:6" x14ac:dyDescent="0.45">
      <c r="A6" t="s">
        <v>92</v>
      </c>
      <c r="B6" t="s">
        <v>78</v>
      </c>
      <c r="C6" t="s">
        <v>286</v>
      </c>
      <c r="D6" t="s">
        <v>277</v>
      </c>
      <c r="E6" t="s">
        <v>165</v>
      </c>
      <c r="F6" t="s">
        <v>1014</v>
      </c>
    </row>
    <row r="7" spans="1:6" x14ac:dyDescent="0.45">
      <c r="A7" t="s">
        <v>21</v>
      </c>
      <c r="B7" t="s">
        <v>45</v>
      </c>
      <c r="C7" t="s">
        <v>169</v>
      </c>
      <c r="D7" t="s">
        <v>179</v>
      </c>
      <c r="E7" t="s">
        <v>165</v>
      </c>
      <c r="F7" t="s">
        <v>1015</v>
      </c>
    </row>
    <row r="8" spans="1:6" x14ac:dyDescent="0.45">
      <c r="A8" t="s">
        <v>21</v>
      </c>
      <c r="B8" t="s">
        <v>45</v>
      </c>
      <c r="C8" t="s">
        <v>58</v>
      </c>
      <c r="D8" t="s">
        <v>333</v>
      </c>
      <c r="E8" t="s">
        <v>19</v>
      </c>
      <c r="F8" t="s">
        <v>1016</v>
      </c>
    </row>
    <row r="9" spans="1:6" x14ac:dyDescent="0.45">
      <c r="A9" t="s">
        <v>21</v>
      </c>
      <c r="B9" t="s">
        <v>502</v>
      </c>
      <c r="C9" t="s">
        <v>42</v>
      </c>
      <c r="D9" t="s">
        <v>179</v>
      </c>
      <c r="E9" t="s">
        <v>165</v>
      </c>
      <c r="F9" t="s">
        <v>1017</v>
      </c>
    </row>
    <row r="10" spans="1:6" x14ac:dyDescent="0.45">
      <c r="A10" t="s">
        <v>21</v>
      </c>
      <c r="B10" t="s">
        <v>635</v>
      </c>
      <c r="C10" t="s">
        <v>244</v>
      </c>
      <c r="D10" t="s">
        <v>245</v>
      </c>
      <c r="E10" t="s">
        <v>165</v>
      </c>
      <c r="F10" t="s">
        <v>1018</v>
      </c>
    </row>
    <row r="11" spans="1:6" x14ac:dyDescent="0.45">
      <c r="A11" t="s">
        <v>21</v>
      </c>
      <c r="B11" t="s">
        <v>827</v>
      </c>
      <c r="C11" t="s">
        <v>79</v>
      </c>
      <c r="D11" t="s">
        <v>18</v>
      </c>
      <c r="E11" t="s">
        <v>69</v>
      </c>
      <c r="F11" t="s">
        <v>1019</v>
      </c>
    </row>
    <row r="12" spans="1:6" x14ac:dyDescent="0.45">
      <c r="A12" t="s">
        <v>21</v>
      </c>
      <c r="B12" t="s">
        <v>506</v>
      </c>
      <c r="C12" t="s">
        <v>17</v>
      </c>
      <c r="D12" t="s">
        <v>18</v>
      </c>
      <c r="E12" t="s">
        <v>69</v>
      </c>
      <c r="F12" t="s">
        <v>1020</v>
      </c>
    </row>
    <row r="13" spans="1:6" x14ac:dyDescent="0.45">
      <c r="A13" t="s">
        <v>21</v>
      </c>
      <c r="B13" t="s">
        <v>508</v>
      </c>
      <c r="C13" t="s">
        <v>288</v>
      </c>
      <c r="D13" t="s">
        <v>179</v>
      </c>
      <c r="E13" t="s">
        <v>165</v>
      </c>
      <c r="F13" t="s">
        <v>1021</v>
      </c>
    </row>
    <row r="14" spans="1:6" x14ac:dyDescent="0.45">
      <c r="A14" t="s">
        <v>21</v>
      </c>
      <c r="B14" t="s">
        <v>379</v>
      </c>
      <c r="C14" t="s">
        <v>214</v>
      </c>
      <c r="D14" t="s">
        <v>639</v>
      </c>
      <c r="E14" t="s">
        <v>138</v>
      </c>
      <c r="F14" t="s">
        <v>1022</v>
      </c>
    </row>
    <row r="15" spans="1:6" x14ac:dyDescent="0.45">
      <c r="A15" t="s">
        <v>26</v>
      </c>
      <c r="B15" t="s">
        <v>110</v>
      </c>
      <c r="C15" t="s">
        <v>308</v>
      </c>
      <c r="D15" t="s">
        <v>119</v>
      </c>
      <c r="E15" t="s">
        <v>302</v>
      </c>
      <c r="F15" t="s">
        <v>1023</v>
      </c>
    </row>
    <row r="16" spans="1:6" x14ac:dyDescent="0.45">
      <c r="A16" t="s">
        <v>21</v>
      </c>
      <c r="B16" t="s">
        <v>384</v>
      </c>
      <c r="C16" t="s">
        <v>151</v>
      </c>
      <c r="D16" t="s">
        <v>87</v>
      </c>
      <c r="E16" t="s">
        <v>286</v>
      </c>
      <c r="F16" t="s">
        <v>1024</v>
      </c>
    </row>
    <row r="17" spans="1:6" x14ac:dyDescent="0.45">
      <c r="A17" t="s">
        <v>21</v>
      </c>
      <c r="B17" t="s">
        <v>117</v>
      </c>
      <c r="C17" t="s">
        <v>241</v>
      </c>
      <c r="D17" t="s">
        <v>359</v>
      </c>
      <c r="E17" t="s">
        <v>169</v>
      </c>
      <c r="F17" t="s">
        <v>1025</v>
      </c>
    </row>
    <row r="18" spans="1:6" x14ac:dyDescent="0.45">
      <c r="A18" t="s">
        <v>21</v>
      </c>
      <c r="B18" t="s">
        <v>117</v>
      </c>
      <c r="C18" t="s">
        <v>144</v>
      </c>
      <c r="D18" t="s">
        <v>232</v>
      </c>
      <c r="E18" t="s">
        <v>169</v>
      </c>
      <c r="F18" t="s">
        <v>1025</v>
      </c>
    </row>
    <row r="19" spans="1:6" x14ac:dyDescent="0.45">
      <c r="A19" t="s">
        <v>21</v>
      </c>
      <c r="B19" t="s">
        <v>390</v>
      </c>
      <c r="C19" t="s">
        <v>231</v>
      </c>
      <c r="D19" t="s">
        <v>119</v>
      </c>
      <c r="E19" t="s">
        <v>165</v>
      </c>
      <c r="F19" t="s">
        <v>1026</v>
      </c>
    </row>
    <row r="20" spans="1:6" x14ac:dyDescent="0.45">
      <c r="A20" t="s">
        <v>21</v>
      </c>
      <c r="B20" t="s">
        <v>393</v>
      </c>
      <c r="C20" t="s">
        <v>604</v>
      </c>
      <c r="D20" t="s">
        <v>1027</v>
      </c>
      <c r="E20" t="s">
        <v>58</v>
      </c>
      <c r="F20" t="s">
        <v>1028</v>
      </c>
    </row>
    <row r="21" spans="1:6" x14ac:dyDescent="0.45">
      <c r="A21" t="s">
        <v>21</v>
      </c>
      <c r="B21" t="s">
        <v>129</v>
      </c>
      <c r="C21" t="s">
        <v>311</v>
      </c>
      <c r="D21" t="s">
        <v>333</v>
      </c>
      <c r="E21" t="s">
        <v>58</v>
      </c>
      <c r="F21" t="s">
        <v>1029</v>
      </c>
    </row>
    <row r="22" spans="1:6" x14ac:dyDescent="0.45">
      <c r="A22" t="s">
        <v>21</v>
      </c>
      <c r="B22" t="s">
        <v>133</v>
      </c>
      <c r="C22" t="s">
        <v>330</v>
      </c>
      <c r="D22" t="s">
        <v>119</v>
      </c>
      <c r="E22" t="s">
        <v>302</v>
      </c>
      <c r="F22" t="s">
        <v>1030</v>
      </c>
    </row>
    <row r="23" spans="1:6" x14ac:dyDescent="0.45">
      <c r="A23" t="s">
        <v>21</v>
      </c>
      <c r="B23" t="s">
        <v>648</v>
      </c>
      <c r="C23" t="s">
        <v>72</v>
      </c>
      <c r="D23" t="s">
        <v>125</v>
      </c>
      <c r="E23" t="s">
        <v>244</v>
      </c>
      <c r="F23" t="s">
        <v>1031</v>
      </c>
    </row>
    <row r="24" spans="1:6" x14ac:dyDescent="0.45">
      <c r="A24" t="s">
        <v>21</v>
      </c>
      <c r="B24" t="s">
        <v>397</v>
      </c>
      <c r="C24" t="s">
        <v>266</v>
      </c>
      <c r="D24" t="s">
        <v>315</v>
      </c>
      <c r="E24" t="s">
        <v>169</v>
      </c>
      <c r="F24" t="s">
        <v>1032</v>
      </c>
    </row>
    <row r="25" spans="1:6" x14ac:dyDescent="0.45">
      <c r="A25" t="s">
        <v>21</v>
      </c>
      <c r="B25" t="s">
        <v>137</v>
      </c>
      <c r="C25" t="s">
        <v>93</v>
      </c>
      <c r="D25" t="s">
        <v>125</v>
      </c>
      <c r="E25" t="s">
        <v>79</v>
      </c>
      <c r="F25" t="s">
        <v>1033</v>
      </c>
    </row>
    <row r="26" spans="1:6" x14ac:dyDescent="0.45">
      <c r="A26" t="s">
        <v>40</v>
      </c>
      <c r="B26" t="s">
        <v>140</v>
      </c>
      <c r="C26" t="s">
        <v>23</v>
      </c>
      <c r="D26" t="s">
        <v>24</v>
      </c>
      <c r="E26" t="s">
        <v>69</v>
      </c>
      <c r="F26" t="s">
        <v>1034</v>
      </c>
    </row>
    <row r="27" spans="1:6" x14ac:dyDescent="0.45">
      <c r="A27" t="s">
        <v>21</v>
      </c>
      <c r="B27" t="s">
        <v>402</v>
      </c>
      <c r="C27" t="s">
        <v>273</v>
      </c>
      <c r="D27" t="s">
        <v>179</v>
      </c>
      <c r="E27" t="s">
        <v>169</v>
      </c>
      <c r="F27" t="s">
        <v>1035</v>
      </c>
    </row>
    <row r="28" spans="1:6" x14ac:dyDescent="0.45">
      <c r="A28" t="s">
        <v>21</v>
      </c>
      <c r="B28" t="s">
        <v>527</v>
      </c>
      <c r="C28" t="s">
        <v>239</v>
      </c>
      <c r="D28" t="s">
        <v>125</v>
      </c>
      <c r="E28" t="s">
        <v>79</v>
      </c>
      <c r="F28" t="s">
        <v>1036</v>
      </c>
    </row>
    <row r="29" spans="1:6" x14ac:dyDescent="0.45">
      <c r="A29" t="s">
        <v>21</v>
      </c>
      <c r="B29" t="s">
        <v>529</v>
      </c>
      <c r="C29" t="s">
        <v>205</v>
      </c>
      <c r="D29" t="s">
        <v>179</v>
      </c>
      <c r="E29" t="s">
        <v>286</v>
      </c>
      <c r="F29" t="s">
        <v>1037</v>
      </c>
    </row>
    <row r="30" spans="1:6" x14ac:dyDescent="0.45">
      <c r="A30" t="s">
        <v>21</v>
      </c>
      <c r="B30" t="s">
        <v>529</v>
      </c>
      <c r="C30" t="s">
        <v>37</v>
      </c>
      <c r="D30" t="s">
        <v>38</v>
      </c>
      <c r="E30" t="s">
        <v>543</v>
      </c>
      <c r="F30" t="s">
        <v>1038</v>
      </c>
    </row>
    <row r="31" spans="1:6" x14ac:dyDescent="0.45">
      <c r="A31" t="s">
        <v>26</v>
      </c>
      <c r="B31" t="s">
        <v>409</v>
      </c>
      <c r="C31" t="s">
        <v>325</v>
      </c>
      <c r="D31" t="s">
        <v>179</v>
      </c>
      <c r="E31" t="s">
        <v>286</v>
      </c>
      <c r="F31" t="s">
        <v>1039</v>
      </c>
    </row>
    <row r="32" spans="1:6" x14ac:dyDescent="0.45">
      <c r="A32" t="s">
        <v>21</v>
      </c>
      <c r="B32" t="s">
        <v>168</v>
      </c>
      <c r="C32" t="s">
        <v>197</v>
      </c>
      <c r="D32" t="s">
        <v>125</v>
      </c>
      <c r="E32" t="s">
        <v>241</v>
      </c>
      <c r="F32" t="s">
        <v>1040</v>
      </c>
    </row>
    <row r="33" spans="1:6" x14ac:dyDescent="0.45">
      <c r="A33" t="s">
        <v>21</v>
      </c>
      <c r="B33" t="s">
        <v>535</v>
      </c>
      <c r="C33" t="s">
        <v>96</v>
      </c>
      <c r="D33" t="s">
        <v>1041</v>
      </c>
      <c r="E33" t="s">
        <v>79</v>
      </c>
      <c r="F33" t="s">
        <v>1042</v>
      </c>
    </row>
    <row r="34" spans="1:6" x14ac:dyDescent="0.45">
      <c r="A34" t="s">
        <v>21</v>
      </c>
      <c r="B34" t="s">
        <v>174</v>
      </c>
      <c r="C34" t="s">
        <v>100</v>
      </c>
      <c r="D34" t="s">
        <v>101</v>
      </c>
      <c r="E34" t="s">
        <v>286</v>
      </c>
      <c r="F34" t="s">
        <v>1043</v>
      </c>
    </row>
    <row r="35" spans="1:6" x14ac:dyDescent="0.45">
      <c r="A35" t="s">
        <v>21</v>
      </c>
      <c r="B35" t="s">
        <v>174</v>
      </c>
      <c r="C35" t="s">
        <v>175</v>
      </c>
      <c r="D35" t="s">
        <v>43</v>
      </c>
      <c r="E35" t="s">
        <v>79</v>
      </c>
      <c r="F35" t="s">
        <v>1044</v>
      </c>
    </row>
    <row r="36" spans="1:6" x14ac:dyDescent="0.45">
      <c r="A36" t="s">
        <v>21</v>
      </c>
      <c r="B36" t="s">
        <v>174</v>
      </c>
      <c r="C36" t="s">
        <v>194</v>
      </c>
      <c r="D36" t="s">
        <v>43</v>
      </c>
      <c r="E36" t="s">
        <v>138</v>
      </c>
      <c r="F36" t="s">
        <v>1045</v>
      </c>
    </row>
    <row r="37" spans="1:6" x14ac:dyDescent="0.45">
      <c r="A37" t="s">
        <v>21</v>
      </c>
      <c r="B37" t="s">
        <v>761</v>
      </c>
      <c r="C37" t="s">
        <v>254</v>
      </c>
      <c r="D37" t="s">
        <v>209</v>
      </c>
      <c r="E37" t="s">
        <v>169</v>
      </c>
      <c r="F37" t="s">
        <v>831</v>
      </c>
    </row>
    <row r="38" spans="1:6" x14ac:dyDescent="0.45">
      <c r="A38" t="s">
        <v>26</v>
      </c>
      <c r="B38" t="s">
        <v>189</v>
      </c>
      <c r="C38" t="s">
        <v>298</v>
      </c>
      <c r="D38" t="s">
        <v>1027</v>
      </c>
      <c r="E38" t="s">
        <v>604</v>
      </c>
      <c r="F38" t="s">
        <v>1046</v>
      </c>
    </row>
    <row r="39" spans="1:6" x14ac:dyDescent="0.45">
      <c r="A39" t="s">
        <v>21</v>
      </c>
      <c r="B39" t="s">
        <v>193</v>
      </c>
      <c r="C39" t="s">
        <v>235</v>
      </c>
      <c r="D39" t="s">
        <v>236</v>
      </c>
      <c r="E39" t="s">
        <v>214</v>
      </c>
      <c r="F39" t="s">
        <v>1047</v>
      </c>
    </row>
    <row r="40" spans="1:6" x14ac:dyDescent="0.45">
      <c r="A40" t="s">
        <v>21</v>
      </c>
      <c r="B40" t="s">
        <v>669</v>
      </c>
      <c r="C40" t="s">
        <v>260</v>
      </c>
      <c r="D40" t="s">
        <v>38</v>
      </c>
      <c r="E40" t="s">
        <v>244</v>
      </c>
      <c r="F40" t="s">
        <v>1048</v>
      </c>
    </row>
    <row r="41" spans="1:6" x14ac:dyDescent="0.45">
      <c r="A41" t="s">
        <v>21</v>
      </c>
      <c r="B41" t="s">
        <v>669</v>
      </c>
      <c r="C41" t="s">
        <v>134</v>
      </c>
      <c r="D41" t="s">
        <v>315</v>
      </c>
      <c r="E41" t="s">
        <v>79</v>
      </c>
      <c r="F41" t="s">
        <v>1049</v>
      </c>
    </row>
    <row r="42" spans="1:6" x14ac:dyDescent="0.45">
      <c r="A42" t="s">
        <v>21</v>
      </c>
      <c r="B42" t="s">
        <v>201</v>
      </c>
      <c r="C42" t="s">
        <v>158</v>
      </c>
      <c r="D42" t="s">
        <v>43</v>
      </c>
      <c r="E42" t="s">
        <v>214</v>
      </c>
      <c r="F42" t="s">
        <v>1050</v>
      </c>
    </row>
    <row r="43" spans="1:6" x14ac:dyDescent="0.45">
      <c r="A43" t="s">
        <v>21</v>
      </c>
      <c r="B43" t="s">
        <v>204</v>
      </c>
      <c r="C43" t="s">
        <v>616</v>
      </c>
      <c r="D43" t="s">
        <v>267</v>
      </c>
      <c r="E43" t="s">
        <v>266</v>
      </c>
      <c r="F43" t="s">
        <v>1051</v>
      </c>
    </row>
    <row r="44" spans="1:6" x14ac:dyDescent="0.45">
      <c r="A44" t="s">
        <v>21</v>
      </c>
      <c r="B44" t="s">
        <v>426</v>
      </c>
      <c r="C44" t="s">
        <v>295</v>
      </c>
      <c r="D44" t="s">
        <v>47</v>
      </c>
      <c r="E44" t="s">
        <v>138</v>
      </c>
      <c r="F44" t="s">
        <v>1052</v>
      </c>
    </row>
    <row r="45" spans="1:6" x14ac:dyDescent="0.45">
      <c r="A45" t="s">
        <v>21</v>
      </c>
      <c r="B45" t="s">
        <v>426</v>
      </c>
      <c r="C45" t="s">
        <v>75</v>
      </c>
      <c r="D45" t="s">
        <v>67</v>
      </c>
      <c r="E45" t="s">
        <v>169</v>
      </c>
      <c r="F45" t="s">
        <v>1053</v>
      </c>
    </row>
    <row r="46" spans="1:6" x14ac:dyDescent="0.45">
      <c r="A46" t="s">
        <v>21</v>
      </c>
      <c r="B46" t="s">
        <v>213</v>
      </c>
      <c r="C46" t="s">
        <v>222</v>
      </c>
      <c r="D46" t="s">
        <v>43</v>
      </c>
      <c r="E46" t="s">
        <v>151</v>
      </c>
      <c r="F46" t="s">
        <v>1054</v>
      </c>
    </row>
    <row r="47" spans="1:6" x14ac:dyDescent="0.45">
      <c r="A47" t="s">
        <v>21</v>
      </c>
      <c r="B47" t="s">
        <v>432</v>
      </c>
      <c r="C47" t="s">
        <v>305</v>
      </c>
      <c r="D47" t="s">
        <v>43</v>
      </c>
      <c r="E47" t="s">
        <v>214</v>
      </c>
      <c r="F47" t="s">
        <v>1055</v>
      </c>
    </row>
    <row r="48" spans="1:6" x14ac:dyDescent="0.45">
      <c r="A48" t="s">
        <v>21</v>
      </c>
      <c r="B48" t="s">
        <v>217</v>
      </c>
      <c r="C48" t="s">
        <v>178</v>
      </c>
      <c r="D48" t="s">
        <v>179</v>
      </c>
      <c r="E48" t="s">
        <v>169</v>
      </c>
      <c r="F48" t="s">
        <v>1056</v>
      </c>
    </row>
    <row r="49" spans="1:6" x14ac:dyDescent="0.45">
      <c r="A49" t="s">
        <v>21</v>
      </c>
      <c r="B49" t="s">
        <v>1057</v>
      </c>
      <c r="C49" t="s">
        <v>122</v>
      </c>
      <c r="D49" t="s">
        <v>47</v>
      </c>
      <c r="E49" t="s">
        <v>286</v>
      </c>
      <c r="F49" t="s">
        <v>1058</v>
      </c>
    </row>
    <row r="50" spans="1:6" x14ac:dyDescent="0.45">
      <c r="A50" t="s">
        <v>21</v>
      </c>
      <c r="B50" t="s">
        <v>557</v>
      </c>
      <c r="C50" t="s">
        <v>130</v>
      </c>
      <c r="D50" t="s">
        <v>131</v>
      </c>
      <c r="E50" t="s">
        <v>205</v>
      </c>
      <c r="F50" t="s">
        <v>1059</v>
      </c>
    </row>
    <row r="51" spans="1:6" x14ac:dyDescent="0.45">
      <c r="A51" t="s">
        <v>21</v>
      </c>
      <c r="B51" t="s">
        <v>230</v>
      </c>
      <c r="C51" t="s">
        <v>248</v>
      </c>
      <c r="D51" t="s">
        <v>112</v>
      </c>
      <c r="E51" t="s">
        <v>79</v>
      </c>
      <c r="F51" t="s">
        <v>1060</v>
      </c>
    </row>
    <row r="52" spans="1:6" x14ac:dyDescent="0.45">
      <c r="A52" t="s">
        <v>92</v>
      </c>
      <c r="B52" t="s">
        <v>234</v>
      </c>
      <c r="C52" t="s">
        <v>82</v>
      </c>
      <c r="D52" t="s">
        <v>83</v>
      </c>
      <c r="E52" t="s">
        <v>23</v>
      </c>
      <c r="F52" t="s">
        <v>1061</v>
      </c>
    </row>
    <row r="53" spans="1:6" x14ac:dyDescent="0.45">
      <c r="A53" t="s">
        <v>21</v>
      </c>
      <c r="B53" t="s">
        <v>238</v>
      </c>
      <c r="C53" t="s">
        <v>228</v>
      </c>
      <c r="D53" t="s">
        <v>145</v>
      </c>
      <c r="E53" t="s">
        <v>231</v>
      </c>
      <c r="F53" t="s">
        <v>1062</v>
      </c>
    </row>
    <row r="54" spans="1:6" x14ac:dyDescent="0.45">
      <c r="A54" t="s">
        <v>21</v>
      </c>
      <c r="B54" t="s">
        <v>684</v>
      </c>
      <c r="C54" t="s">
        <v>46</v>
      </c>
      <c r="D54" t="s">
        <v>47</v>
      </c>
      <c r="E54" t="s">
        <v>151</v>
      </c>
      <c r="F54" t="s">
        <v>1063</v>
      </c>
    </row>
    <row r="55" spans="1:6" x14ac:dyDescent="0.45">
      <c r="A55" t="s">
        <v>21</v>
      </c>
      <c r="B55" t="s">
        <v>243</v>
      </c>
      <c r="C55" t="s">
        <v>257</v>
      </c>
      <c r="D55" t="s">
        <v>183</v>
      </c>
      <c r="E55" t="s">
        <v>151</v>
      </c>
      <c r="F55" t="s">
        <v>1064</v>
      </c>
    </row>
    <row r="56" spans="1:6" x14ac:dyDescent="0.45">
      <c r="A56" t="s">
        <v>21</v>
      </c>
      <c r="B56" t="s">
        <v>247</v>
      </c>
      <c r="C56" t="s">
        <v>199</v>
      </c>
      <c r="D56" t="s">
        <v>341</v>
      </c>
      <c r="E56" t="s">
        <v>72</v>
      </c>
      <c r="F56" t="s">
        <v>1065</v>
      </c>
    </row>
    <row r="57" spans="1:6" x14ac:dyDescent="0.45">
      <c r="A57" t="s">
        <v>21</v>
      </c>
      <c r="B57" t="s">
        <v>446</v>
      </c>
      <c r="C57" t="s">
        <v>461</v>
      </c>
      <c r="D57" t="s">
        <v>105</v>
      </c>
      <c r="E57" t="s">
        <v>308</v>
      </c>
      <c r="F57" t="s">
        <v>1066</v>
      </c>
    </row>
    <row r="58" spans="1:6" x14ac:dyDescent="0.45">
      <c r="A58" t="s">
        <v>21</v>
      </c>
      <c r="B58" t="s">
        <v>253</v>
      </c>
      <c r="C58" t="s">
        <v>28</v>
      </c>
      <c r="D58" t="s">
        <v>29</v>
      </c>
      <c r="E58" t="s">
        <v>37</v>
      </c>
      <c r="F58" t="s">
        <v>1067</v>
      </c>
    </row>
    <row r="59" spans="1:6" x14ac:dyDescent="0.45">
      <c r="A59" t="s">
        <v>21</v>
      </c>
      <c r="B59" t="s">
        <v>253</v>
      </c>
      <c r="C59" t="s">
        <v>225</v>
      </c>
      <c r="D59" t="s">
        <v>112</v>
      </c>
      <c r="E59" t="s">
        <v>205</v>
      </c>
      <c r="F59" t="s">
        <v>1068</v>
      </c>
    </row>
    <row r="60" spans="1:6" x14ac:dyDescent="0.45">
      <c r="A60" t="s">
        <v>21</v>
      </c>
      <c r="B60" t="s">
        <v>259</v>
      </c>
      <c r="C60" t="s">
        <v>218</v>
      </c>
      <c r="D60" t="s">
        <v>219</v>
      </c>
      <c r="E60" t="s">
        <v>144</v>
      </c>
      <c r="F60" t="s">
        <v>1069</v>
      </c>
    </row>
    <row r="61" spans="1:6" x14ac:dyDescent="0.45">
      <c r="A61" t="s">
        <v>21</v>
      </c>
      <c r="B61" t="s">
        <v>452</v>
      </c>
      <c r="C61" t="s">
        <v>283</v>
      </c>
      <c r="D61" t="s">
        <v>43</v>
      </c>
      <c r="E61" t="s">
        <v>144</v>
      </c>
      <c r="F61" t="s">
        <v>1070</v>
      </c>
    </row>
    <row r="62" spans="1:6" x14ac:dyDescent="0.45">
      <c r="A62" t="s">
        <v>21</v>
      </c>
      <c r="B62" t="s">
        <v>457</v>
      </c>
      <c r="C62" t="s">
        <v>172</v>
      </c>
      <c r="D62" t="s">
        <v>333</v>
      </c>
      <c r="E62" t="s">
        <v>194</v>
      </c>
      <c r="F62" t="s">
        <v>1071</v>
      </c>
    </row>
    <row r="63" spans="1:6" x14ac:dyDescent="0.45">
      <c r="A63" t="s">
        <v>21</v>
      </c>
      <c r="B63" t="s">
        <v>269</v>
      </c>
      <c r="C63" t="s">
        <v>202</v>
      </c>
      <c r="D63" t="s">
        <v>90</v>
      </c>
      <c r="E63" t="s">
        <v>23</v>
      </c>
      <c r="F63" t="s">
        <v>1072</v>
      </c>
    </row>
    <row r="64" spans="1:6" x14ac:dyDescent="0.45">
      <c r="A64" t="s">
        <v>21</v>
      </c>
      <c r="B64" t="s">
        <v>272</v>
      </c>
      <c r="C64" t="s">
        <v>154</v>
      </c>
      <c r="D64" t="s">
        <v>367</v>
      </c>
      <c r="E64" t="s">
        <v>260</v>
      </c>
      <c r="F64" t="s">
        <v>1073</v>
      </c>
    </row>
    <row r="65" spans="1:6" x14ac:dyDescent="0.45">
      <c r="A65" t="s">
        <v>21</v>
      </c>
      <c r="B65" t="s">
        <v>883</v>
      </c>
      <c r="C65" t="s">
        <v>86</v>
      </c>
      <c r="D65" t="s">
        <v>105</v>
      </c>
      <c r="E65" t="s">
        <v>134</v>
      </c>
      <c r="F65" t="s">
        <v>1074</v>
      </c>
    </row>
    <row r="66" spans="1:6" x14ac:dyDescent="0.45">
      <c r="A66" t="s">
        <v>21</v>
      </c>
      <c r="B66" t="s">
        <v>279</v>
      </c>
      <c r="C66" t="s">
        <v>251</v>
      </c>
      <c r="D66" t="s">
        <v>333</v>
      </c>
      <c r="E66" t="s">
        <v>231</v>
      </c>
      <c r="F66" t="s">
        <v>1075</v>
      </c>
    </row>
    <row r="67" spans="1:6" x14ac:dyDescent="0.45">
      <c r="A67" t="s">
        <v>21</v>
      </c>
      <c r="B67" t="s">
        <v>282</v>
      </c>
      <c r="C67" t="s">
        <v>291</v>
      </c>
      <c r="D67" t="s">
        <v>631</v>
      </c>
      <c r="E67" t="s">
        <v>248</v>
      </c>
      <c r="F67" t="s">
        <v>1076</v>
      </c>
    </row>
    <row r="68" spans="1:6" x14ac:dyDescent="0.45">
      <c r="A68" t="s">
        <v>21</v>
      </c>
      <c r="B68" t="s">
        <v>467</v>
      </c>
      <c r="C68" t="s">
        <v>208</v>
      </c>
      <c r="D68" t="s">
        <v>209</v>
      </c>
      <c r="E68" t="s">
        <v>235</v>
      </c>
      <c r="F68" t="s">
        <v>1077</v>
      </c>
    </row>
    <row r="69" spans="1:6" x14ac:dyDescent="0.45">
      <c r="A69" t="s">
        <v>21</v>
      </c>
      <c r="B69" t="s">
        <v>467</v>
      </c>
      <c r="C69" t="s">
        <v>427</v>
      </c>
      <c r="D69" t="s">
        <v>299</v>
      </c>
      <c r="E69" t="s">
        <v>93</v>
      </c>
      <c r="F69" t="s">
        <v>1078</v>
      </c>
    </row>
    <row r="70" spans="1:6" x14ac:dyDescent="0.45">
      <c r="A70" t="s">
        <v>21</v>
      </c>
      <c r="B70" t="s">
        <v>475</v>
      </c>
      <c r="C70" t="s">
        <v>161</v>
      </c>
      <c r="D70" t="s">
        <v>219</v>
      </c>
      <c r="E70" t="s">
        <v>194</v>
      </c>
      <c r="F70" t="s">
        <v>1079</v>
      </c>
    </row>
    <row r="71" spans="1:6" x14ac:dyDescent="0.45">
      <c r="A71" t="s">
        <v>21</v>
      </c>
      <c r="B71" t="s">
        <v>290</v>
      </c>
      <c r="C71" t="s">
        <v>186</v>
      </c>
      <c r="D71" t="s">
        <v>187</v>
      </c>
      <c r="E71" t="s">
        <v>298</v>
      </c>
      <c r="F71" t="s">
        <v>1080</v>
      </c>
    </row>
    <row r="72" spans="1:6" x14ac:dyDescent="0.45">
      <c r="A72" t="s">
        <v>21</v>
      </c>
      <c r="B72" t="s">
        <v>588</v>
      </c>
      <c r="C72" t="s">
        <v>118</v>
      </c>
      <c r="D72" t="s">
        <v>119</v>
      </c>
      <c r="E72" t="s">
        <v>330</v>
      </c>
      <c r="F72" t="s">
        <v>1081</v>
      </c>
    </row>
    <row r="73" spans="1:6" x14ac:dyDescent="0.45">
      <c r="A73" t="s">
        <v>21</v>
      </c>
      <c r="B73" t="s">
        <v>301</v>
      </c>
      <c r="C73" t="s">
        <v>111</v>
      </c>
      <c r="D73" t="s">
        <v>112</v>
      </c>
      <c r="E73" t="s">
        <v>178</v>
      </c>
      <c r="F73" t="s">
        <v>1082</v>
      </c>
    </row>
    <row r="74" spans="1:6" x14ac:dyDescent="0.45">
      <c r="A74" t="s">
        <v>21</v>
      </c>
      <c r="B74" t="s">
        <v>304</v>
      </c>
      <c r="C74" t="s">
        <v>280</v>
      </c>
      <c r="D74" t="s">
        <v>145</v>
      </c>
      <c r="E74" t="s">
        <v>228</v>
      </c>
      <c r="F74" t="s">
        <v>1083</v>
      </c>
    </row>
    <row r="75" spans="1:6" x14ac:dyDescent="0.45">
      <c r="A75" t="s">
        <v>21</v>
      </c>
      <c r="B75" t="s">
        <v>307</v>
      </c>
      <c r="C75" t="s">
        <v>468</v>
      </c>
      <c r="D75" t="s">
        <v>112</v>
      </c>
      <c r="E75" t="s">
        <v>225</v>
      </c>
      <c r="F75" t="s">
        <v>1084</v>
      </c>
    </row>
    <row r="76" spans="1:6" x14ac:dyDescent="0.45">
      <c r="A76" t="s">
        <v>21</v>
      </c>
      <c r="B76" t="s">
        <v>310</v>
      </c>
      <c r="C76" t="s">
        <v>747</v>
      </c>
      <c r="D76" t="s">
        <v>730</v>
      </c>
      <c r="E76" t="s">
        <v>75</v>
      </c>
      <c r="F76" t="s">
        <v>1085</v>
      </c>
    </row>
    <row r="77" spans="1:6" x14ac:dyDescent="0.45">
      <c r="A77" t="s">
        <v>21</v>
      </c>
      <c r="B77" t="s">
        <v>802</v>
      </c>
      <c r="C77" t="s">
        <v>336</v>
      </c>
      <c r="D77" t="s">
        <v>101</v>
      </c>
      <c r="E77" t="s">
        <v>122</v>
      </c>
      <c r="F77" t="s">
        <v>1086</v>
      </c>
    </row>
    <row r="78" spans="1:6" x14ac:dyDescent="0.45">
      <c r="A78" t="s">
        <v>21</v>
      </c>
      <c r="B78" t="s">
        <v>599</v>
      </c>
      <c r="C78" t="s">
        <v>314</v>
      </c>
      <c r="D78" t="s">
        <v>315</v>
      </c>
      <c r="E78" t="s">
        <v>178</v>
      </c>
      <c r="F78" t="s">
        <v>960</v>
      </c>
    </row>
    <row r="79" spans="1:6" x14ac:dyDescent="0.45">
      <c r="A79" t="s">
        <v>21</v>
      </c>
      <c r="B79" t="s">
        <v>320</v>
      </c>
      <c r="C79" t="s">
        <v>182</v>
      </c>
      <c r="D79" t="s">
        <v>166</v>
      </c>
      <c r="E79" t="s">
        <v>172</v>
      </c>
      <c r="F79" t="s">
        <v>1087</v>
      </c>
    </row>
    <row r="80" spans="1:6" x14ac:dyDescent="0.45">
      <c r="A80" t="s">
        <v>40</v>
      </c>
      <c r="B80" t="s">
        <v>603</v>
      </c>
      <c r="C80" t="s">
        <v>270</v>
      </c>
      <c r="D80" t="s">
        <v>191</v>
      </c>
      <c r="E80" t="s">
        <v>202</v>
      </c>
      <c r="F80" t="s">
        <v>1088</v>
      </c>
    </row>
    <row r="81" spans="1:6" x14ac:dyDescent="0.45">
      <c r="A81" t="s">
        <v>21</v>
      </c>
      <c r="B81" t="s">
        <v>324</v>
      </c>
      <c r="C81" t="s">
        <v>55</v>
      </c>
      <c r="D81" t="s">
        <v>333</v>
      </c>
      <c r="E81" t="s">
        <v>186</v>
      </c>
      <c r="F81" t="s">
        <v>1089</v>
      </c>
    </row>
    <row r="82" spans="1:6" x14ac:dyDescent="0.45">
      <c r="A82" t="s">
        <v>21</v>
      </c>
      <c r="B82" t="s">
        <v>808</v>
      </c>
      <c r="C82" t="s">
        <v>321</v>
      </c>
      <c r="D82" t="s">
        <v>322</v>
      </c>
      <c r="E82" t="s">
        <v>172</v>
      </c>
      <c r="F82" t="s">
        <v>1090</v>
      </c>
    </row>
    <row r="83" spans="1:6" x14ac:dyDescent="0.45">
      <c r="A83" t="s">
        <v>21</v>
      </c>
      <c r="B83" t="s">
        <v>808</v>
      </c>
      <c r="C83" t="s">
        <v>318</v>
      </c>
      <c r="D83" t="s">
        <v>1091</v>
      </c>
      <c r="E83" t="s">
        <v>111</v>
      </c>
      <c r="F83" t="s">
        <v>1092</v>
      </c>
    </row>
    <row r="84" spans="1:6" x14ac:dyDescent="0.45">
      <c r="A84" t="s">
        <v>21</v>
      </c>
      <c r="B84" t="s">
        <v>1093</v>
      </c>
      <c r="C84" t="s">
        <v>353</v>
      </c>
      <c r="D84" t="s">
        <v>589</v>
      </c>
      <c r="E84" t="s">
        <v>270</v>
      </c>
      <c r="F84" t="s">
        <v>1094</v>
      </c>
    </row>
    <row r="85" spans="1:6" x14ac:dyDescent="0.45">
      <c r="A85" t="s">
        <v>40</v>
      </c>
      <c r="B85" t="s">
        <v>343</v>
      </c>
      <c r="C85" t="s">
        <v>115</v>
      </c>
      <c r="D85" t="s">
        <v>125</v>
      </c>
      <c r="E85" t="s">
        <v>318</v>
      </c>
      <c r="F85" t="s">
        <v>1095</v>
      </c>
    </row>
    <row r="86" spans="1:6" x14ac:dyDescent="0.45">
      <c r="A86" t="s">
        <v>21</v>
      </c>
      <c r="B86" t="s">
        <v>339</v>
      </c>
      <c r="C86" t="s">
        <v>190</v>
      </c>
      <c r="D86" t="s">
        <v>155</v>
      </c>
      <c r="E86" t="s">
        <v>291</v>
      </c>
      <c r="F86" t="s">
        <v>1096</v>
      </c>
    </row>
    <row r="87" spans="1:6" x14ac:dyDescent="0.45">
      <c r="A87" t="s">
        <v>21</v>
      </c>
      <c r="B87" t="s">
        <v>343</v>
      </c>
      <c r="C87" t="s">
        <v>107</v>
      </c>
      <c r="D87" t="s">
        <v>108</v>
      </c>
      <c r="E87" t="s">
        <v>321</v>
      </c>
      <c r="F87" t="s">
        <v>1097</v>
      </c>
    </row>
    <row r="88" spans="1:6" x14ac:dyDescent="0.45">
      <c r="A88" t="s">
        <v>21</v>
      </c>
      <c r="B88" t="s">
        <v>349</v>
      </c>
      <c r="C88" t="s">
        <v>350</v>
      </c>
      <c r="D88" t="s">
        <v>341</v>
      </c>
      <c r="E88" t="s">
        <v>161</v>
      </c>
      <c r="F88" t="s">
        <v>1098</v>
      </c>
    </row>
    <row r="89" spans="1:6" x14ac:dyDescent="0.45">
      <c r="A89" t="s">
        <v>21</v>
      </c>
      <c r="B89" t="s">
        <v>618</v>
      </c>
      <c r="C89" t="s">
        <v>592</v>
      </c>
      <c r="D89" t="s">
        <v>166</v>
      </c>
      <c r="E89" t="s">
        <v>182</v>
      </c>
      <c r="F89" t="s">
        <v>1099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93"/>
  <sheetViews>
    <sheetView workbookViewId="0">
      <selection sqref="A1:H93"/>
    </sheetView>
  </sheetViews>
  <sheetFormatPr defaultRowHeight="14.25" x14ac:dyDescent="0.45"/>
  <sheetData>
    <row r="1" spans="1:8" x14ac:dyDescent="0.45">
      <c r="A1" t="s">
        <v>486</v>
      </c>
      <c r="B1" t="s">
        <v>487</v>
      </c>
      <c r="C1" t="s">
        <v>488</v>
      </c>
      <c r="D1" t="s">
        <v>489</v>
      </c>
      <c r="E1">
        <v>56</v>
      </c>
      <c r="F1" t="s">
        <v>490</v>
      </c>
      <c r="G1" t="s">
        <v>491</v>
      </c>
      <c r="H1" t="s">
        <v>492</v>
      </c>
    </row>
    <row r="2" spans="1:8" x14ac:dyDescent="0.45">
      <c r="A2" t="s">
        <v>21</v>
      </c>
      <c r="B2" t="s">
        <v>361</v>
      </c>
      <c r="C2" t="s">
        <v>276</v>
      </c>
      <c r="D2" t="s">
        <v>277</v>
      </c>
      <c r="E2" t="s">
        <v>19</v>
      </c>
      <c r="F2" t="s">
        <v>623</v>
      </c>
    </row>
    <row r="3" spans="1:8" x14ac:dyDescent="0.45">
      <c r="A3" t="s">
        <v>21</v>
      </c>
      <c r="B3" t="s">
        <v>720</v>
      </c>
      <c r="C3" t="s">
        <v>165</v>
      </c>
      <c r="D3" t="s">
        <v>166</v>
      </c>
      <c r="E3" t="s">
        <v>19</v>
      </c>
      <c r="F3" t="s">
        <v>1104</v>
      </c>
    </row>
    <row r="4" spans="1:8" x14ac:dyDescent="0.45">
      <c r="A4" t="s">
        <v>21</v>
      </c>
      <c r="B4" t="s">
        <v>363</v>
      </c>
      <c r="C4" t="s">
        <v>205</v>
      </c>
      <c r="D4" t="s">
        <v>43</v>
      </c>
      <c r="E4" t="s">
        <v>19</v>
      </c>
      <c r="F4" t="s">
        <v>1009</v>
      </c>
    </row>
    <row r="5" spans="1:8" x14ac:dyDescent="0.45">
      <c r="A5" t="s">
        <v>21</v>
      </c>
      <c r="B5" t="s">
        <v>31</v>
      </c>
      <c r="C5" t="s">
        <v>69</v>
      </c>
      <c r="D5" t="s">
        <v>97</v>
      </c>
      <c r="E5" t="s">
        <v>19</v>
      </c>
      <c r="F5" t="s">
        <v>1105</v>
      </c>
    </row>
    <row r="6" spans="1:8" x14ac:dyDescent="0.45">
      <c r="A6" t="s">
        <v>26</v>
      </c>
      <c r="B6" t="s">
        <v>36</v>
      </c>
      <c r="C6" t="s">
        <v>288</v>
      </c>
      <c r="D6" t="s">
        <v>520</v>
      </c>
      <c r="E6" t="s">
        <v>165</v>
      </c>
      <c r="F6" t="s">
        <v>1106</v>
      </c>
    </row>
    <row r="7" spans="1:8" x14ac:dyDescent="0.45">
      <c r="A7" t="s">
        <v>21</v>
      </c>
      <c r="B7" t="s">
        <v>78</v>
      </c>
      <c r="C7" t="s">
        <v>79</v>
      </c>
      <c r="D7" t="s">
        <v>18</v>
      </c>
      <c r="E7" t="s">
        <v>19</v>
      </c>
      <c r="F7" t="s">
        <v>495</v>
      </c>
    </row>
    <row r="8" spans="1:8" x14ac:dyDescent="0.45">
      <c r="A8" t="s">
        <v>21</v>
      </c>
      <c r="B8" t="s">
        <v>81</v>
      </c>
      <c r="C8" t="s">
        <v>46</v>
      </c>
      <c r="D8" t="s">
        <v>292</v>
      </c>
      <c r="E8" t="s">
        <v>19</v>
      </c>
      <c r="F8" t="s">
        <v>73</v>
      </c>
    </row>
    <row r="9" spans="1:8" x14ac:dyDescent="0.45">
      <c r="A9" t="s">
        <v>21</v>
      </c>
      <c r="B9" t="s">
        <v>371</v>
      </c>
      <c r="C9" t="s">
        <v>100</v>
      </c>
      <c r="D9" t="s">
        <v>101</v>
      </c>
      <c r="E9" t="s">
        <v>165</v>
      </c>
      <c r="F9" t="s">
        <v>1107</v>
      </c>
    </row>
    <row r="10" spans="1:8" x14ac:dyDescent="0.45">
      <c r="A10" t="s">
        <v>21</v>
      </c>
      <c r="B10" t="s">
        <v>89</v>
      </c>
      <c r="C10" t="s">
        <v>82</v>
      </c>
      <c r="D10" t="s">
        <v>83</v>
      </c>
      <c r="E10" t="s">
        <v>276</v>
      </c>
      <c r="F10" t="s">
        <v>1108</v>
      </c>
    </row>
    <row r="11" spans="1:8" x14ac:dyDescent="0.45">
      <c r="A11" t="s">
        <v>21</v>
      </c>
      <c r="B11" t="s">
        <v>635</v>
      </c>
      <c r="C11" t="s">
        <v>161</v>
      </c>
      <c r="D11" t="s">
        <v>219</v>
      </c>
      <c r="E11" t="s">
        <v>165</v>
      </c>
      <c r="F11" t="s">
        <v>1109</v>
      </c>
    </row>
    <row r="12" spans="1:8" x14ac:dyDescent="0.45">
      <c r="A12" t="s">
        <v>21</v>
      </c>
      <c r="B12" t="s">
        <v>635</v>
      </c>
      <c r="C12" t="s">
        <v>283</v>
      </c>
      <c r="D12" t="s">
        <v>179</v>
      </c>
      <c r="E12" t="s">
        <v>165</v>
      </c>
      <c r="F12" t="s">
        <v>1110</v>
      </c>
    </row>
    <row r="13" spans="1:8" x14ac:dyDescent="0.45">
      <c r="A13" t="s">
        <v>21</v>
      </c>
      <c r="B13" t="s">
        <v>99</v>
      </c>
      <c r="C13" t="s">
        <v>325</v>
      </c>
      <c r="D13" t="s">
        <v>43</v>
      </c>
      <c r="E13" t="s">
        <v>205</v>
      </c>
      <c r="F13" t="s">
        <v>1111</v>
      </c>
    </row>
    <row r="14" spans="1:8" x14ac:dyDescent="0.45">
      <c r="A14" t="s">
        <v>21</v>
      </c>
      <c r="B14" t="s">
        <v>506</v>
      </c>
      <c r="C14" t="s">
        <v>175</v>
      </c>
      <c r="D14" t="s">
        <v>179</v>
      </c>
      <c r="E14" t="s">
        <v>165</v>
      </c>
      <c r="F14" t="s">
        <v>1112</v>
      </c>
    </row>
    <row r="15" spans="1:8" x14ac:dyDescent="0.45">
      <c r="A15" t="s">
        <v>21</v>
      </c>
      <c r="B15" t="s">
        <v>379</v>
      </c>
      <c r="C15" t="s">
        <v>273</v>
      </c>
      <c r="D15" t="s">
        <v>179</v>
      </c>
      <c r="E15" t="s">
        <v>165</v>
      </c>
      <c r="F15" t="s">
        <v>1113</v>
      </c>
    </row>
    <row r="16" spans="1:8" x14ac:dyDescent="0.45">
      <c r="A16" t="s">
        <v>21</v>
      </c>
      <c r="B16" t="s">
        <v>110</v>
      </c>
      <c r="C16" t="s">
        <v>244</v>
      </c>
      <c r="D16" t="s">
        <v>87</v>
      </c>
      <c r="E16" t="s">
        <v>288</v>
      </c>
      <c r="F16" t="s">
        <v>1114</v>
      </c>
    </row>
    <row r="17" spans="1:6" x14ac:dyDescent="0.45">
      <c r="A17" t="s">
        <v>21</v>
      </c>
      <c r="B17" t="s">
        <v>384</v>
      </c>
      <c r="C17" t="s">
        <v>225</v>
      </c>
      <c r="D17" t="s">
        <v>112</v>
      </c>
      <c r="E17" t="s">
        <v>165</v>
      </c>
      <c r="F17" t="s">
        <v>1115</v>
      </c>
    </row>
    <row r="18" spans="1:6" x14ac:dyDescent="0.45">
      <c r="A18" t="s">
        <v>21</v>
      </c>
      <c r="B18" t="s">
        <v>117</v>
      </c>
      <c r="C18" t="s">
        <v>286</v>
      </c>
      <c r="D18" t="s">
        <v>277</v>
      </c>
      <c r="E18" t="s">
        <v>165</v>
      </c>
      <c r="F18" t="s">
        <v>1116</v>
      </c>
    </row>
    <row r="19" spans="1:6" x14ac:dyDescent="0.45">
      <c r="A19" t="s">
        <v>21</v>
      </c>
      <c r="B19" t="s">
        <v>121</v>
      </c>
      <c r="C19" t="s">
        <v>241</v>
      </c>
      <c r="D19" t="s">
        <v>18</v>
      </c>
      <c r="E19" t="s">
        <v>205</v>
      </c>
      <c r="F19" t="s">
        <v>1117</v>
      </c>
    </row>
    <row r="20" spans="1:6" x14ac:dyDescent="0.45">
      <c r="A20" t="s">
        <v>21</v>
      </c>
      <c r="B20" t="s">
        <v>121</v>
      </c>
      <c r="C20" t="s">
        <v>231</v>
      </c>
      <c r="D20" t="s">
        <v>119</v>
      </c>
      <c r="E20" t="s">
        <v>79</v>
      </c>
      <c r="F20" t="s">
        <v>499</v>
      </c>
    </row>
    <row r="21" spans="1:6" x14ac:dyDescent="0.45">
      <c r="A21" t="s">
        <v>21</v>
      </c>
      <c r="B21" t="s">
        <v>124</v>
      </c>
      <c r="C21" t="s">
        <v>194</v>
      </c>
      <c r="D21" t="s">
        <v>125</v>
      </c>
      <c r="E21" t="s">
        <v>46</v>
      </c>
      <c r="F21" t="s">
        <v>1118</v>
      </c>
    </row>
    <row r="22" spans="1:6" x14ac:dyDescent="0.45">
      <c r="A22" t="s">
        <v>21</v>
      </c>
      <c r="B22" t="s">
        <v>838</v>
      </c>
      <c r="C22" t="s">
        <v>340</v>
      </c>
      <c r="D22" t="s">
        <v>200</v>
      </c>
      <c r="E22" t="s">
        <v>69</v>
      </c>
      <c r="F22" t="s">
        <v>91</v>
      </c>
    </row>
    <row r="23" spans="1:6" x14ac:dyDescent="0.45">
      <c r="A23" t="s">
        <v>21</v>
      </c>
      <c r="B23" t="s">
        <v>129</v>
      </c>
      <c r="C23" t="s">
        <v>214</v>
      </c>
      <c r="D23" t="s">
        <v>386</v>
      </c>
      <c r="E23" t="s">
        <v>165</v>
      </c>
      <c r="F23" t="s">
        <v>1119</v>
      </c>
    </row>
    <row r="24" spans="1:6" x14ac:dyDescent="0.45">
      <c r="A24" t="s">
        <v>21</v>
      </c>
      <c r="B24" t="s">
        <v>397</v>
      </c>
      <c r="C24" t="s">
        <v>314</v>
      </c>
      <c r="D24" t="s">
        <v>135</v>
      </c>
      <c r="E24" t="s">
        <v>175</v>
      </c>
      <c r="F24" t="s">
        <v>1120</v>
      </c>
    </row>
    <row r="25" spans="1:6" x14ac:dyDescent="0.45">
      <c r="A25" t="s">
        <v>21</v>
      </c>
      <c r="B25" t="s">
        <v>746</v>
      </c>
      <c r="C25" t="s">
        <v>178</v>
      </c>
      <c r="D25" t="s">
        <v>43</v>
      </c>
      <c r="E25" t="s">
        <v>205</v>
      </c>
      <c r="F25" t="s">
        <v>1121</v>
      </c>
    </row>
    <row r="26" spans="1:6" x14ac:dyDescent="0.45">
      <c r="A26" t="s">
        <v>21</v>
      </c>
      <c r="B26" t="s">
        <v>652</v>
      </c>
      <c r="C26" t="s">
        <v>138</v>
      </c>
      <c r="D26" t="s">
        <v>179</v>
      </c>
      <c r="E26" t="s">
        <v>288</v>
      </c>
      <c r="F26" t="s">
        <v>1122</v>
      </c>
    </row>
    <row r="27" spans="1:6" x14ac:dyDescent="0.45">
      <c r="A27" t="s">
        <v>21</v>
      </c>
      <c r="B27" t="s">
        <v>524</v>
      </c>
      <c r="C27" t="s">
        <v>197</v>
      </c>
      <c r="D27" t="s">
        <v>125</v>
      </c>
      <c r="E27" t="s">
        <v>325</v>
      </c>
      <c r="F27" t="s">
        <v>1123</v>
      </c>
    </row>
    <row r="28" spans="1:6" x14ac:dyDescent="0.45">
      <c r="A28" t="s">
        <v>21</v>
      </c>
      <c r="B28" t="s">
        <v>402</v>
      </c>
      <c r="C28" t="s">
        <v>158</v>
      </c>
      <c r="D28" t="s">
        <v>179</v>
      </c>
      <c r="E28" t="s">
        <v>165</v>
      </c>
      <c r="F28" t="s">
        <v>1021</v>
      </c>
    </row>
    <row r="29" spans="1:6" x14ac:dyDescent="0.45">
      <c r="A29" t="s">
        <v>21</v>
      </c>
      <c r="B29" t="s">
        <v>153</v>
      </c>
      <c r="C29" t="s">
        <v>260</v>
      </c>
      <c r="D29" t="s">
        <v>405</v>
      </c>
      <c r="E29" t="s">
        <v>100</v>
      </c>
      <c r="F29" t="s">
        <v>1124</v>
      </c>
    </row>
    <row r="30" spans="1:6" x14ac:dyDescent="0.45">
      <c r="A30" t="s">
        <v>21</v>
      </c>
      <c r="B30" t="s">
        <v>157</v>
      </c>
      <c r="C30" t="s">
        <v>336</v>
      </c>
      <c r="D30" t="s">
        <v>101</v>
      </c>
      <c r="E30" t="s">
        <v>46</v>
      </c>
      <c r="F30" t="s">
        <v>1125</v>
      </c>
    </row>
    <row r="31" spans="1:6" x14ac:dyDescent="0.45">
      <c r="A31" t="s">
        <v>21</v>
      </c>
      <c r="B31" t="s">
        <v>529</v>
      </c>
      <c r="C31" t="s">
        <v>239</v>
      </c>
      <c r="D31" t="s">
        <v>520</v>
      </c>
      <c r="E31" t="s">
        <v>175</v>
      </c>
      <c r="F31" t="s">
        <v>1126</v>
      </c>
    </row>
    <row r="32" spans="1:6" x14ac:dyDescent="0.45">
      <c r="A32" t="s">
        <v>21</v>
      </c>
      <c r="B32" t="s">
        <v>529</v>
      </c>
      <c r="C32" t="s">
        <v>151</v>
      </c>
      <c r="D32" t="s">
        <v>87</v>
      </c>
      <c r="E32" t="s">
        <v>283</v>
      </c>
      <c r="F32" t="s">
        <v>1126</v>
      </c>
    </row>
    <row r="33" spans="1:6" x14ac:dyDescent="0.45">
      <c r="A33" t="s">
        <v>21</v>
      </c>
      <c r="B33" t="s">
        <v>168</v>
      </c>
      <c r="C33" t="s">
        <v>72</v>
      </c>
      <c r="D33" t="s">
        <v>43</v>
      </c>
      <c r="E33" t="s">
        <v>288</v>
      </c>
      <c r="F33" t="s">
        <v>1127</v>
      </c>
    </row>
    <row r="34" spans="1:6" x14ac:dyDescent="0.45">
      <c r="A34" t="s">
        <v>21</v>
      </c>
      <c r="B34" t="s">
        <v>168</v>
      </c>
      <c r="C34" t="s">
        <v>169</v>
      </c>
      <c r="D34" t="s">
        <v>43</v>
      </c>
      <c r="E34" t="s">
        <v>46</v>
      </c>
      <c r="F34" t="s">
        <v>1128</v>
      </c>
    </row>
    <row r="35" spans="1:6" x14ac:dyDescent="0.45">
      <c r="A35" t="s">
        <v>21</v>
      </c>
      <c r="B35" t="s">
        <v>177</v>
      </c>
      <c r="C35" t="s">
        <v>305</v>
      </c>
      <c r="D35" t="s">
        <v>520</v>
      </c>
      <c r="E35" t="s">
        <v>283</v>
      </c>
      <c r="F35" t="s">
        <v>1129</v>
      </c>
    </row>
    <row r="36" spans="1:6" x14ac:dyDescent="0.45">
      <c r="A36" t="s">
        <v>26</v>
      </c>
      <c r="B36" t="s">
        <v>851</v>
      </c>
      <c r="C36" t="s">
        <v>122</v>
      </c>
      <c r="D36" t="s">
        <v>47</v>
      </c>
      <c r="E36" t="s">
        <v>100</v>
      </c>
      <c r="F36" t="s">
        <v>1130</v>
      </c>
    </row>
    <row r="37" spans="1:6" x14ac:dyDescent="0.45">
      <c r="A37" t="s">
        <v>21</v>
      </c>
      <c r="B37" t="s">
        <v>181</v>
      </c>
      <c r="C37" t="s">
        <v>251</v>
      </c>
      <c r="D37" t="s">
        <v>333</v>
      </c>
      <c r="E37" t="s">
        <v>175</v>
      </c>
      <c r="F37" t="s">
        <v>113</v>
      </c>
    </row>
    <row r="38" spans="1:6" x14ac:dyDescent="0.45">
      <c r="A38" t="s">
        <v>21</v>
      </c>
      <c r="B38" t="s">
        <v>185</v>
      </c>
      <c r="C38" t="s">
        <v>141</v>
      </c>
      <c r="D38" t="s">
        <v>90</v>
      </c>
      <c r="E38" t="s">
        <v>276</v>
      </c>
      <c r="F38" t="s">
        <v>1131</v>
      </c>
    </row>
    <row r="39" spans="1:6" x14ac:dyDescent="0.45">
      <c r="A39" t="s">
        <v>21</v>
      </c>
      <c r="B39" t="s">
        <v>540</v>
      </c>
      <c r="C39" t="s">
        <v>86</v>
      </c>
      <c r="D39" t="s">
        <v>87</v>
      </c>
      <c r="E39" t="s">
        <v>273</v>
      </c>
      <c r="F39" t="s">
        <v>1132</v>
      </c>
    </row>
    <row r="40" spans="1:6" x14ac:dyDescent="0.45">
      <c r="A40" t="s">
        <v>21</v>
      </c>
      <c r="B40" t="s">
        <v>763</v>
      </c>
      <c r="C40" t="s">
        <v>222</v>
      </c>
      <c r="D40" t="s">
        <v>179</v>
      </c>
      <c r="E40" t="s">
        <v>288</v>
      </c>
      <c r="F40" t="s">
        <v>1133</v>
      </c>
    </row>
    <row r="41" spans="1:6" x14ac:dyDescent="0.45">
      <c r="A41" t="s">
        <v>21</v>
      </c>
      <c r="B41" t="s">
        <v>196</v>
      </c>
      <c r="C41" t="s">
        <v>42</v>
      </c>
      <c r="D41" t="s">
        <v>125</v>
      </c>
      <c r="E41" t="s">
        <v>244</v>
      </c>
      <c r="F41" t="s">
        <v>1134</v>
      </c>
    </row>
    <row r="42" spans="1:6" x14ac:dyDescent="0.45">
      <c r="A42" t="s">
        <v>21</v>
      </c>
      <c r="B42" t="s">
        <v>196</v>
      </c>
      <c r="C42" t="s">
        <v>295</v>
      </c>
      <c r="D42" t="s">
        <v>292</v>
      </c>
      <c r="E42" t="s">
        <v>46</v>
      </c>
      <c r="F42" t="s">
        <v>1135</v>
      </c>
    </row>
    <row r="43" spans="1:6" x14ac:dyDescent="0.45">
      <c r="A43" t="s">
        <v>21</v>
      </c>
      <c r="B43" t="s">
        <v>545</v>
      </c>
      <c r="C43" t="s">
        <v>199</v>
      </c>
      <c r="D43" t="s">
        <v>341</v>
      </c>
      <c r="E43" t="s">
        <v>283</v>
      </c>
      <c r="F43" t="s">
        <v>1136</v>
      </c>
    </row>
    <row r="44" spans="1:6" x14ac:dyDescent="0.45">
      <c r="A44" t="s">
        <v>21</v>
      </c>
      <c r="B44" t="s">
        <v>545</v>
      </c>
      <c r="C44" t="s">
        <v>254</v>
      </c>
      <c r="D44" t="s">
        <v>209</v>
      </c>
      <c r="E44" t="s">
        <v>100</v>
      </c>
      <c r="F44" t="s">
        <v>1137</v>
      </c>
    </row>
    <row r="45" spans="1:6" x14ac:dyDescent="0.45">
      <c r="A45" t="s">
        <v>21</v>
      </c>
      <c r="B45" t="s">
        <v>426</v>
      </c>
      <c r="C45" t="s">
        <v>543</v>
      </c>
      <c r="D45" t="s">
        <v>24</v>
      </c>
      <c r="E45" t="s">
        <v>325</v>
      </c>
      <c r="F45" t="s">
        <v>1138</v>
      </c>
    </row>
    <row r="46" spans="1:6" x14ac:dyDescent="0.45">
      <c r="A46" t="s">
        <v>21</v>
      </c>
      <c r="B46" t="s">
        <v>429</v>
      </c>
      <c r="C46" t="s">
        <v>93</v>
      </c>
      <c r="D46" t="s">
        <v>125</v>
      </c>
      <c r="E46" t="s">
        <v>241</v>
      </c>
      <c r="F46" t="s">
        <v>1139</v>
      </c>
    </row>
    <row r="47" spans="1:6" x14ac:dyDescent="0.45">
      <c r="A47" t="s">
        <v>21</v>
      </c>
      <c r="B47" t="s">
        <v>213</v>
      </c>
      <c r="C47" t="s">
        <v>291</v>
      </c>
      <c r="D47" t="s">
        <v>631</v>
      </c>
      <c r="E47" t="s">
        <v>194</v>
      </c>
      <c r="F47" t="s">
        <v>1140</v>
      </c>
    </row>
    <row r="48" spans="1:6" x14ac:dyDescent="0.45">
      <c r="A48" t="s">
        <v>21</v>
      </c>
      <c r="B48" t="s">
        <v>675</v>
      </c>
      <c r="C48" t="s">
        <v>190</v>
      </c>
      <c r="D48" t="s">
        <v>155</v>
      </c>
      <c r="E48" t="s">
        <v>283</v>
      </c>
      <c r="F48" t="s">
        <v>1141</v>
      </c>
    </row>
    <row r="49" spans="1:6" x14ac:dyDescent="0.45">
      <c r="A49" t="s">
        <v>21</v>
      </c>
      <c r="B49" t="s">
        <v>554</v>
      </c>
      <c r="C49" t="s">
        <v>144</v>
      </c>
      <c r="D49" t="s">
        <v>232</v>
      </c>
      <c r="E49" t="s">
        <v>138</v>
      </c>
      <c r="F49" t="s">
        <v>1142</v>
      </c>
    </row>
    <row r="50" spans="1:6" x14ac:dyDescent="0.45">
      <c r="A50" t="s">
        <v>21</v>
      </c>
      <c r="B50" t="s">
        <v>1057</v>
      </c>
      <c r="C50" t="s">
        <v>154</v>
      </c>
      <c r="D50" t="s">
        <v>589</v>
      </c>
      <c r="E50" t="s">
        <v>122</v>
      </c>
      <c r="F50" t="s">
        <v>1143</v>
      </c>
    </row>
    <row r="51" spans="1:6" x14ac:dyDescent="0.45">
      <c r="A51" t="s">
        <v>21</v>
      </c>
      <c r="B51" t="s">
        <v>557</v>
      </c>
      <c r="C51" t="s">
        <v>263</v>
      </c>
      <c r="D51" t="s">
        <v>219</v>
      </c>
      <c r="E51" t="s">
        <v>175</v>
      </c>
      <c r="F51" t="s">
        <v>1144</v>
      </c>
    </row>
    <row r="52" spans="1:6" x14ac:dyDescent="0.45">
      <c r="A52" t="s">
        <v>21</v>
      </c>
      <c r="B52" t="s">
        <v>437</v>
      </c>
      <c r="C52" t="s">
        <v>427</v>
      </c>
      <c r="D52" t="s">
        <v>1027</v>
      </c>
      <c r="E52" t="s">
        <v>260</v>
      </c>
      <c r="F52" t="s">
        <v>1145</v>
      </c>
    </row>
    <row r="53" spans="1:6" x14ac:dyDescent="0.45">
      <c r="A53" t="s">
        <v>21</v>
      </c>
      <c r="B53" t="s">
        <v>439</v>
      </c>
      <c r="C53" t="s">
        <v>218</v>
      </c>
      <c r="D53" t="s">
        <v>219</v>
      </c>
      <c r="E53" t="s">
        <v>241</v>
      </c>
      <c r="F53" t="s">
        <v>1146</v>
      </c>
    </row>
    <row r="54" spans="1:6" x14ac:dyDescent="0.45">
      <c r="A54" t="s">
        <v>21</v>
      </c>
      <c r="B54" t="s">
        <v>439</v>
      </c>
      <c r="C54" t="s">
        <v>172</v>
      </c>
      <c r="D54" t="s">
        <v>333</v>
      </c>
      <c r="E54" t="s">
        <v>283</v>
      </c>
      <c r="F54" t="s">
        <v>1147</v>
      </c>
    </row>
    <row r="55" spans="1:6" x14ac:dyDescent="0.45">
      <c r="A55" t="s">
        <v>21</v>
      </c>
      <c r="B55" t="s">
        <v>562</v>
      </c>
      <c r="C55" t="s">
        <v>257</v>
      </c>
      <c r="D55" t="s">
        <v>183</v>
      </c>
      <c r="E55" t="s">
        <v>158</v>
      </c>
      <c r="F55" t="s">
        <v>1148</v>
      </c>
    </row>
    <row r="56" spans="1:6" x14ac:dyDescent="0.45">
      <c r="A56" t="s">
        <v>21</v>
      </c>
      <c r="B56" t="s">
        <v>243</v>
      </c>
      <c r="C56" t="s">
        <v>266</v>
      </c>
      <c r="D56" t="s">
        <v>315</v>
      </c>
      <c r="E56" t="s">
        <v>244</v>
      </c>
      <c r="F56" t="s">
        <v>1149</v>
      </c>
    </row>
    <row r="57" spans="1:6" x14ac:dyDescent="0.45">
      <c r="A57" t="s">
        <v>21</v>
      </c>
      <c r="B57" t="s">
        <v>247</v>
      </c>
      <c r="C57" t="s">
        <v>134</v>
      </c>
      <c r="D57" t="s">
        <v>315</v>
      </c>
      <c r="E57" t="s">
        <v>314</v>
      </c>
      <c r="F57" t="s">
        <v>1150</v>
      </c>
    </row>
    <row r="58" spans="1:6" x14ac:dyDescent="0.45">
      <c r="A58" t="s">
        <v>21</v>
      </c>
      <c r="B58" t="s">
        <v>247</v>
      </c>
      <c r="C58" t="s">
        <v>130</v>
      </c>
      <c r="D58" t="s">
        <v>299</v>
      </c>
      <c r="E58" t="s">
        <v>239</v>
      </c>
      <c r="F58" t="s">
        <v>1151</v>
      </c>
    </row>
    <row r="59" spans="1:6" x14ac:dyDescent="0.45">
      <c r="A59" t="s">
        <v>21</v>
      </c>
      <c r="B59" t="s">
        <v>448</v>
      </c>
      <c r="C59" t="s">
        <v>308</v>
      </c>
      <c r="D59" t="s">
        <v>145</v>
      </c>
      <c r="E59" t="s">
        <v>231</v>
      </c>
      <c r="F59" t="s">
        <v>1152</v>
      </c>
    </row>
    <row r="60" spans="1:6" x14ac:dyDescent="0.45">
      <c r="A60" t="s">
        <v>21</v>
      </c>
      <c r="B60" t="s">
        <v>570</v>
      </c>
      <c r="C60" t="s">
        <v>321</v>
      </c>
      <c r="D60" t="s">
        <v>29</v>
      </c>
      <c r="E60" t="s">
        <v>122</v>
      </c>
      <c r="F60" t="s">
        <v>1153</v>
      </c>
    </row>
    <row r="61" spans="1:6" x14ac:dyDescent="0.45">
      <c r="A61" t="s">
        <v>21</v>
      </c>
      <c r="B61" t="s">
        <v>452</v>
      </c>
      <c r="C61" t="s">
        <v>350</v>
      </c>
      <c r="D61" t="s">
        <v>200</v>
      </c>
      <c r="E61" t="s">
        <v>122</v>
      </c>
      <c r="F61" t="s">
        <v>1154</v>
      </c>
    </row>
    <row r="62" spans="1:6" x14ac:dyDescent="0.45">
      <c r="A62" t="s">
        <v>26</v>
      </c>
      <c r="B62" t="s">
        <v>259</v>
      </c>
      <c r="C62" t="s">
        <v>202</v>
      </c>
      <c r="D62" t="s">
        <v>38</v>
      </c>
      <c r="E62" t="s">
        <v>314</v>
      </c>
      <c r="F62" t="s">
        <v>1155</v>
      </c>
    </row>
    <row r="63" spans="1:6" x14ac:dyDescent="0.45">
      <c r="A63" t="s">
        <v>21</v>
      </c>
      <c r="B63" t="s">
        <v>457</v>
      </c>
      <c r="C63" t="s">
        <v>186</v>
      </c>
      <c r="D63" t="s">
        <v>299</v>
      </c>
      <c r="E63" t="s">
        <v>314</v>
      </c>
      <c r="F63" t="s">
        <v>1156</v>
      </c>
    </row>
    <row r="64" spans="1:6" x14ac:dyDescent="0.45">
      <c r="A64" t="s">
        <v>21</v>
      </c>
      <c r="B64" t="s">
        <v>575</v>
      </c>
      <c r="C64" t="s">
        <v>248</v>
      </c>
      <c r="D64" t="s">
        <v>112</v>
      </c>
      <c r="E64" t="s">
        <v>305</v>
      </c>
      <c r="F64" t="s">
        <v>1157</v>
      </c>
    </row>
    <row r="65" spans="1:6" x14ac:dyDescent="0.45">
      <c r="A65" t="s">
        <v>21</v>
      </c>
      <c r="B65" t="s">
        <v>269</v>
      </c>
      <c r="C65" t="s">
        <v>208</v>
      </c>
      <c r="D65" t="s">
        <v>625</v>
      </c>
      <c r="E65" t="s">
        <v>122</v>
      </c>
      <c r="F65" t="s">
        <v>1158</v>
      </c>
    </row>
    <row r="66" spans="1:6" x14ac:dyDescent="0.45">
      <c r="A66" t="s">
        <v>21</v>
      </c>
      <c r="B66" t="s">
        <v>275</v>
      </c>
      <c r="C66" t="s">
        <v>23</v>
      </c>
      <c r="D66" t="s">
        <v>24</v>
      </c>
      <c r="E66" t="s">
        <v>286</v>
      </c>
      <c r="F66" t="s">
        <v>1159</v>
      </c>
    </row>
    <row r="67" spans="1:6" x14ac:dyDescent="0.45">
      <c r="A67" t="s">
        <v>21</v>
      </c>
      <c r="B67" t="s">
        <v>279</v>
      </c>
      <c r="C67" t="s">
        <v>107</v>
      </c>
      <c r="D67" t="s">
        <v>245</v>
      </c>
      <c r="E67" t="s">
        <v>244</v>
      </c>
      <c r="F67" t="s">
        <v>1160</v>
      </c>
    </row>
    <row r="68" spans="1:6" x14ac:dyDescent="0.45">
      <c r="A68" t="s">
        <v>21</v>
      </c>
      <c r="B68" t="s">
        <v>467</v>
      </c>
      <c r="C68" t="s">
        <v>37</v>
      </c>
      <c r="D68" t="s">
        <v>38</v>
      </c>
      <c r="E68" t="s">
        <v>340</v>
      </c>
      <c r="F68" t="s">
        <v>1161</v>
      </c>
    </row>
    <row r="69" spans="1:6" x14ac:dyDescent="0.45">
      <c r="A69" t="s">
        <v>21</v>
      </c>
      <c r="B69" t="s">
        <v>470</v>
      </c>
      <c r="C69" t="s">
        <v>182</v>
      </c>
      <c r="D69" t="s">
        <v>463</v>
      </c>
      <c r="E69" t="s">
        <v>308</v>
      </c>
      <c r="F69" t="s">
        <v>1162</v>
      </c>
    </row>
    <row r="70" spans="1:6" x14ac:dyDescent="0.45">
      <c r="A70" t="s">
        <v>21</v>
      </c>
      <c r="B70" t="s">
        <v>473</v>
      </c>
      <c r="C70" t="s">
        <v>604</v>
      </c>
      <c r="D70" t="s">
        <v>187</v>
      </c>
      <c r="E70" t="s">
        <v>130</v>
      </c>
      <c r="F70" t="s">
        <v>1163</v>
      </c>
    </row>
    <row r="71" spans="1:6" x14ac:dyDescent="0.45">
      <c r="A71" t="s">
        <v>21</v>
      </c>
      <c r="B71" t="s">
        <v>475</v>
      </c>
      <c r="C71" t="s">
        <v>468</v>
      </c>
      <c r="D71" t="s">
        <v>112</v>
      </c>
      <c r="E71" t="s">
        <v>543</v>
      </c>
      <c r="F71" t="s">
        <v>1164</v>
      </c>
    </row>
    <row r="72" spans="1:6" x14ac:dyDescent="0.45">
      <c r="A72" t="s">
        <v>21</v>
      </c>
      <c r="B72" t="s">
        <v>584</v>
      </c>
      <c r="C72" t="s">
        <v>115</v>
      </c>
      <c r="D72" t="s">
        <v>43</v>
      </c>
      <c r="E72" t="s">
        <v>202</v>
      </c>
      <c r="F72" t="s">
        <v>1165</v>
      </c>
    </row>
    <row r="73" spans="1:6" x14ac:dyDescent="0.45">
      <c r="A73" t="s">
        <v>21</v>
      </c>
      <c r="B73" t="s">
        <v>586</v>
      </c>
      <c r="C73" t="s">
        <v>32</v>
      </c>
      <c r="D73" t="s">
        <v>322</v>
      </c>
      <c r="E73" t="s">
        <v>321</v>
      </c>
      <c r="F73" t="s">
        <v>1166</v>
      </c>
    </row>
    <row r="74" spans="1:6" x14ac:dyDescent="0.45">
      <c r="A74" t="s">
        <v>21</v>
      </c>
      <c r="B74" t="s">
        <v>706</v>
      </c>
      <c r="C74" t="s">
        <v>318</v>
      </c>
      <c r="D74" t="s">
        <v>226</v>
      </c>
      <c r="E74" t="s">
        <v>186</v>
      </c>
      <c r="F74" t="s">
        <v>1167</v>
      </c>
    </row>
    <row r="75" spans="1:6" x14ac:dyDescent="0.45">
      <c r="A75" t="s">
        <v>21</v>
      </c>
      <c r="B75" t="s">
        <v>301</v>
      </c>
      <c r="C75" t="s">
        <v>75</v>
      </c>
      <c r="D75" t="s">
        <v>67</v>
      </c>
      <c r="E75" t="s">
        <v>86</v>
      </c>
      <c r="F75" t="s">
        <v>1168</v>
      </c>
    </row>
    <row r="76" spans="1:6" x14ac:dyDescent="0.45">
      <c r="A76" t="s">
        <v>21</v>
      </c>
      <c r="B76" t="s">
        <v>706</v>
      </c>
      <c r="C76" t="s">
        <v>235</v>
      </c>
      <c r="D76" t="s">
        <v>236</v>
      </c>
      <c r="E76" t="s">
        <v>263</v>
      </c>
      <c r="F76" t="s">
        <v>1169</v>
      </c>
    </row>
    <row r="77" spans="1:6" x14ac:dyDescent="0.45">
      <c r="A77" t="s">
        <v>21</v>
      </c>
      <c r="B77" t="s">
        <v>591</v>
      </c>
      <c r="C77" t="s">
        <v>747</v>
      </c>
      <c r="D77" t="s">
        <v>67</v>
      </c>
      <c r="E77" t="s">
        <v>321</v>
      </c>
      <c r="F77" t="s">
        <v>1170</v>
      </c>
    </row>
    <row r="78" spans="1:6" x14ac:dyDescent="0.45">
      <c r="A78" t="s">
        <v>21</v>
      </c>
      <c r="B78" t="s">
        <v>802</v>
      </c>
      <c r="C78" t="s">
        <v>311</v>
      </c>
      <c r="D78" t="s">
        <v>56</v>
      </c>
      <c r="E78" t="s">
        <v>172</v>
      </c>
      <c r="F78" t="s">
        <v>1171</v>
      </c>
    </row>
    <row r="79" spans="1:6" x14ac:dyDescent="0.45">
      <c r="A79" t="s">
        <v>21</v>
      </c>
      <c r="B79" t="s">
        <v>317</v>
      </c>
      <c r="C79" t="s">
        <v>228</v>
      </c>
      <c r="D79" t="s">
        <v>145</v>
      </c>
      <c r="E79" t="s">
        <v>308</v>
      </c>
      <c r="F79" t="s">
        <v>1172</v>
      </c>
    </row>
    <row r="80" spans="1:6" x14ac:dyDescent="0.45">
      <c r="A80" t="s">
        <v>21</v>
      </c>
      <c r="B80" t="s">
        <v>320</v>
      </c>
      <c r="C80" t="s">
        <v>270</v>
      </c>
      <c r="D80" t="s">
        <v>191</v>
      </c>
      <c r="E80" t="s">
        <v>154</v>
      </c>
      <c r="F80" t="s">
        <v>1173</v>
      </c>
    </row>
    <row r="81" spans="1:6" x14ac:dyDescent="0.45">
      <c r="A81" t="s">
        <v>21</v>
      </c>
      <c r="B81" t="s">
        <v>603</v>
      </c>
      <c r="C81" t="s">
        <v>616</v>
      </c>
      <c r="D81" t="s">
        <v>267</v>
      </c>
      <c r="E81" t="s">
        <v>266</v>
      </c>
      <c r="F81" t="s">
        <v>1174</v>
      </c>
    </row>
    <row r="82" spans="1:6" x14ac:dyDescent="0.45">
      <c r="A82" t="s">
        <v>21</v>
      </c>
      <c r="B82" t="s">
        <v>985</v>
      </c>
      <c r="C82" t="s">
        <v>471</v>
      </c>
      <c r="D82" t="s">
        <v>322</v>
      </c>
      <c r="E82" t="s">
        <v>321</v>
      </c>
      <c r="F82" t="s">
        <v>1175</v>
      </c>
    </row>
    <row r="83" spans="1:6" x14ac:dyDescent="0.45">
      <c r="A83" t="s">
        <v>21</v>
      </c>
      <c r="B83" t="s">
        <v>808</v>
      </c>
      <c r="C83" t="s">
        <v>104</v>
      </c>
      <c r="D83" t="s">
        <v>105</v>
      </c>
      <c r="E83" t="s">
        <v>23</v>
      </c>
      <c r="F83" t="s">
        <v>1176</v>
      </c>
    </row>
    <row r="84" spans="1:6" x14ac:dyDescent="0.45">
      <c r="A84" t="s">
        <v>21</v>
      </c>
      <c r="B84" t="s">
        <v>608</v>
      </c>
      <c r="C84" t="s">
        <v>55</v>
      </c>
      <c r="D84" t="s">
        <v>56</v>
      </c>
      <c r="E84" t="s">
        <v>311</v>
      </c>
      <c r="F84" t="s">
        <v>1177</v>
      </c>
    </row>
    <row r="85" spans="1:6" x14ac:dyDescent="0.45">
      <c r="A85" t="s">
        <v>21</v>
      </c>
      <c r="B85" t="s">
        <v>335</v>
      </c>
      <c r="C85" t="s">
        <v>344</v>
      </c>
      <c r="D85" t="s">
        <v>200</v>
      </c>
      <c r="E85" t="s">
        <v>270</v>
      </c>
      <c r="F85" t="s">
        <v>1178</v>
      </c>
    </row>
    <row r="86" spans="1:6" x14ac:dyDescent="0.45">
      <c r="A86" t="s">
        <v>21</v>
      </c>
      <c r="B86" t="s">
        <v>339</v>
      </c>
      <c r="C86" t="s">
        <v>111</v>
      </c>
      <c r="D86" t="s">
        <v>112</v>
      </c>
      <c r="E86" t="s">
        <v>468</v>
      </c>
      <c r="F86" t="s">
        <v>1179</v>
      </c>
    </row>
    <row r="87" spans="1:6" x14ac:dyDescent="0.45">
      <c r="A87" t="s">
        <v>21</v>
      </c>
      <c r="B87" t="s">
        <v>1180</v>
      </c>
      <c r="C87" t="s">
        <v>17</v>
      </c>
      <c r="D87" t="s">
        <v>359</v>
      </c>
      <c r="E87" t="s">
        <v>344</v>
      </c>
      <c r="F87" t="s">
        <v>1181</v>
      </c>
    </row>
    <row r="88" spans="1:6" x14ac:dyDescent="0.45">
      <c r="A88" t="s">
        <v>21</v>
      </c>
      <c r="B88" t="s">
        <v>346</v>
      </c>
      <c r="C88" t="s">
        <v>28</v>
      </c>
      <c r="D88" t="s">
        <v>29</v>
      </c>
      <c r="E88" t="s">
        <v>471</v>
      </c>
      <c r="F88" t="s">
        <v>1182</v>
      </c>
    </row>
    <row r="89" spans="1:6" x14ac:dyDescent="0.45">
      <c r="A89" t="s">
        <v>21</v>
      </c>
      <c r="B89" t="s">
        <v>349</v>
      </c>
      <c r="C89" t="s">
        <v>298</v>
      </c>
      <c r="D89" t="s">
        <v>299</v>
      </c>
      <c r="E89" t="s">
        <v>104</v>
      </c>
      <c r="F89" t="s">
        <v>1183</v>
      </c>
    </row>
    <row r="90" spans="1:6" x14ac:dyDescent="0.45">
      <c r="A90" t="s">
        <v>21</v>
      </c>
      <c r="B90" t="s">
        <v>352</v>
      </c>
      <c r="C90" t="s">
        <v>118</v>
      </c>
      <c r="D90" t="s">
        <v>232</v>
      </c>
      <c r="E90" t="s">
        <v>28</v>
      </c>
      <c r="F90" t="s">
        <v>1184</v>
      </c>
    </row>
    <row r="91" spans="1:6" x14ac:dyDescent="0.45">
      <c r="A91" t="s">
        <v>21</v>
      </c>
      <c r="B91" t="s">
        <v>996</v>
      </c>
      <c r="C91" t="s">
        <v>302</v>
      </c>
      <c r="D91" t="s">
        <v>145</v>
      </c>
      <c r="E91" t="s">
        <v>118</v>
      </c>
      <c r="F91" t="s">
        <v>1185</v>
      </c>
    </row>
    <row r="92" spans="1:6" x14ac:dyDescent="0.45">
      <c r="A92" t="s">
        <v>21</v>
      </c>
      <c r="B92" t="s">
        <v>998</v>
      </c>
      <c r="C92" t="s">
        <v>280</v>
      </c>
      <c r="D92" t="s">
        <v>145</v>
      </c>
      <c r="E92" t="s">
        <v>302</v>
      </c>
      <c r="F92" t="s">
        <v>1186</v>
      </c>
    </row>
    <row r="93" spans="1:6" x14ac:dyDescent="0.45">
      <c r="A93" t="s">
        <v>21</v>
      </c>
      <c r="B93" t="s">
        <v>1000</v>
      </c>
      <c r="C93" t="s">
        <v>330</v>
      </c>
      <c r="D93" t="s">
        <v>119</v>
      </c>
      <c r="E93" t="s">
        <v>280</v>
      </c>
      <c r="F93" t="s">
        <v>1187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91"/>
  <sheetViews>
    <sheetView workbookViewId="0">
      <selection sqref="A1:F91"/>
    </sheetView>
  </sheetViews>
  <sheetFormatPr defaultRowHeight="14.25" x14ac:dyDescent="0.45"/>
  <sheetData>
    <row r="1" spans="1:6" x14ac:dyDescent="0.45">
      <c r="A1" t="s">
        <v>54</v>
      </c>
      <c r="B1" t="s">
        <v>100</v>
      </c>
      <c r="C1" t="s">
        <v>101</v>
      </c>
      <c r="D1" t="s">
        <v>19</v>
      </c>
      <c r="E1" t="s">
        <v>1104</v>
      </c>
    </row>
    <row r="2" spans="1:6" x14ac:dyDescent="0.45">
      <c r="A2" t="s">
        <v>21</v>
      </c>
      <c r="B2" t="s">
        <v>720</v>
      </c>
      <c r="C2" t="s">
        <v>122</v>
      </c>
      <c r="D2" t="s">
        <v>292</v>
      </c>
      <c r="E2" t="s">
        <v>19</v>
      </c>
      <c r="F2" t="s">
        <v>1009</v>
      </c>
    </row>
    <row r="3" spans="1:6" x14ac:dyDescent="0.45">
      <c r="A3" t="s">
        <v>21</v>
      </c>
      <c r="B3" t="s">
        <v>363</v>
      </c>
      <c r="C3" t="s">
        <v>175</v>
      </c>
      <c r="D3" t="s">
        <v>125</v>
      </c>
      <c r="E3" t="s">
        <v>122</v>
      </c>
      <c r="F3" t="s">
        <v>1192</v>
      </c>
    </row>
    <row r="4" spans="1:6" x14ac:dyDescent="0.45">
      <c r="A4" t="s">
        <v>21</v>
      </c>
      <c r="B4" t="s">
        <v>365</v>
      </c>
      <c r="C4" t="s">
        <v>291</v>
      </c>
      <c r="D4" t="s">
        <v>296</v>
      </c>
      <c r="E4" t="s">
        <v>100</v>
      </c>
      <c r="F4" t="s">
        <v>1193</v>
      </c>
    </row>
    <row r="5" spans="1:6" x14ac:dyDescent="0.45">
      <c r="A5" t="s">
        <v>26</v>
      </c>
      <c r="B5" t="s">
        <v>36</v>
      </c>
      <c r="C5" t="s">
        <v>273</v>
      </c>
      <c r="D5" t="s">
        <v>520</v>
      </c>
      <c r="E5" t="s">
        <v>100</v>
      </c>
      <c r="F5" t="s">
        <v>1194</v>
      </c>
    </row>
    <row r="6" spans="1:6" x14ac:dyDescent="0.45">
      <c r="A6" t="s">
        <v>21</v>
      </c>
      <c r="B6" t="s">
        <v>41</v>
      </c>
      <c r="C6" t="s">
        <v>72</v>
      </c>
      <c r="D6" t="s">
        <v>125</v>
      </c>
      <c r="E6" t="s">
        <v>122</v>
      </c>
      <c r="F6" t="s">
        <v>1195</v>
      </c>
    </row>
    <row r="7" spans="1:6" x14ac:dyDescent="0.45">
      <c r="A7" t="s">
        <v>21</v>
      </c>
      <c r="B7" t="s">
        <v>45</v>
      </c>
      <c r="C7" t="s">
        <v>286</v>
      </c>
      <c r="D7" t="s">
        <v>277</v>
      </c>
      <c r="E7" t="s">
        <v>100</v>
      </c>
      <c r="F7" t="s">
        <v>1196</v>
      </c>
    </row>
    <row r="8" spans="1:6" x14ac:dyDescent="0.45">
      <c r="A8" t="s">
        <v>21</v>
      </c>
      <c r="B8" t="s">
        <v>371</v>
      </c>
      <c r="C8" t="s">
        <v>325</v>
      </c>
      <c r="D8" t="s">
        <v>125</v>
      </c>
      <c r="E8" t="s">
        <v>122</v>
      </c>
      <c r="F8" t="s">
        <v>1197</v>
      </c>
    </row>
    <row r="9" spans="1:6" x14ac:dyDescent="0.45">
      <c r="A9" t="s">
        <v>21</v>
      </c>
      <c r="B9" t="s">
        <v>371</v>
      </c>
      <c r="C9" t="s">
        <v>144</v>
      </c>
      <c r="D9" t="s">
        <v>1198</v>
      </c>
      <c r="E9" t="s">
        <v>122</v>
      </c>
      <c r="F9" t="s">
        <v>1197</v>
      </c>
    </row>
    <row r="10" spans="1:6" x14ac:dyDescent="0.45">
      <c r="A10" t="s">
        <v>21</v>
      </c>
      <c r="B10" t="s">
        <v>374</v>
      </c>
      <c r="C10" t="s">
        <v>169</v>
      </c>
      <c r="D10" t="s">
        <v>43</v>
      </c>
      <c r="E10" t="s">
        <v>122</v>
      </c>
      <c r="F10" t="s">
        <v>1199</v>
      </c>
    </row>
    <row r="11" spans="1:6" x14ac:dyDescent="0.45">
      <c r="A11" t="s">
        <v>21</v>
      </c>
      <c r="B11" t="s">
        <v>827</v>
      </c>
      <c r="C11" t="s">
        <v>172</v>
      </c>
      <c r="D11" t="s">
        <v>333</v>
      </c>
      <c r="E11" t="s">
        <v>100</v>
      </c>
      <c r="F11" t="s">
        <v>1200</v>
      </c>
    </row>
    <row r="12" spans="1:6" x14ac:dyDescent="0.45">
      <c r="A12" t="s">
        <v>21</v>
      </c>
      <c r="B12" t="s">
        <v>827</v>
      </c>
      <c r="C12" t="s">
        <v>138</v>
      </c>
      <c r="D12" t="s">
        <v>179</v>
      </c>
      <c r="E12" t="s">
        <v>100</v>
      </c>
      <c r="F12" t="s">
        <v>1201</v>
      </c>
    </row>
    <row r="13" spans="1:6" x14ac:dyDescent="0.45">
      <c r="A13" t="s">
        <v>21</v>
      </c>
      <c r="B13" t="s">
        <v>506</v>
      </c>
      <c r="C13" t="s">
        <v>79</v>
      </c>
      <c r="D13" t="s">
        <v>18</v>
      </c>
      <c r="E13" t="s">
        <v>100</v>
      </c>
      <c r="F13" t="s">
        <v>1202</v>
      </c>
    </row>
    <row r="14" spans="1:6" x14ac:dyDescent="0.45">
      <c r="A14" t="s">
        <v>21</v>
      </c>
      <c r="B14" t="s">
        <v>510</v>
      </c>
      <c r="C14" t="s">
        <v>288</v>
      </c>
      <c r="D14" t="s">
        <v>43</v>
      </c>
      <c r="E14" t="s">
        <v>122</v>
      </c>
      <c r="F14" t="s">
        <v>1203</v>
      </c>
    </row>
    <row r="15" spans="1:6" x14ac:dyDescent="0.45">
      <c r="A15" t="s">
        <v>21</v>
      </c>
      <c r="B15" t="s">
        <v>110</v>
      </c>
      <c r="C15" t="s">
        <v>158</v>
      </c>
      <c r="D15" t="s">
        <v>520</v>
      </c>
      <c r="E15" t="s">
        <v>291</v>
      </c>
      <c r="F15" t="s">
        <v>1204</v>
      </c>
    </row>
    <row r="16" spans="1:6" x14ac:dyDescent="0.45">
      <c r="A16" t="s">
        <v>21</v>
      </c>
      <c r="B16" t="s">
        <v>114</v>
      </c>
      <c r="C16" t="s">
        <v>165</v>
      </c>
      <c r="D16" t="s">
        <v>1205</v>
      </c>
      <c r="E16" t="s">
        <v>273</v>
      </c>
      <c r="F16" t="s">
        <v>1206</v>
      </c>
    </row>
    <row r="17" spans="1:6" x14ac:dyDescent="0.45">
      <c r="A17" t="s">
        <v>21</v>
      </c>
      <c r="B17" t="s">
        <v>114</v>
      </c>
      <c r="C17" t="s">
        <v>283</v>
      </c>
      <c r="D17" t="s">
        <v>125</v>
      </c>
      <c r="E17" t="s">
        <v>175</v>
      </c>
      <c r="F17" t="s">
        <v>1207</v>
      </c>
    </row>
    <row r="18" spans="1:6" x14ac:dyDescent="0.45">
      <c r="A18" t="s">
        <v>21</v>
      </c>
      <c r="B18" t="s">
        <v>121</v>
      </c>
      <c r="C18" t="s">
        <v>134</v>
      </c>
      <c r="D18" t="s">
        <v>315</v>
      </c>
      <c r="E18" t="s">
        <v>100</v>
      </c>
      <c r="F18" t="s">
        <v>1208</v>
      </c>
    </row>
    <row r="19" spans="1:6" x14ac:dyDescent="0.45">
      <c r="A19" t="s">
        <v>40</v>
      </c>
      <c r="B19" t="s">
        <v>124</v>
      </c>
      <c r="C19" t="s">
        <v>239</v>
      </c>
      <c r="D19" t="s">
        <v>125</v>
      </c>
      <c r="E19" t="s">
        <v>273</v>
      </c>
      <c r="F19" t="s">
        <v>1209</v>
      </c>
    </row>
    <row r="20" spans="1:6" x14ac:dyDescent="0.45">
      <c r="A20" t="s">
        <v>21</v>
      </c>
      <c r="B20" t="s">
        <v>127</v>
      </c>
      <c r="C20" t="s">
        <v>194</v>
      </c>
      <c r="D20" t="s">
        <v>179</v>
      </c>
      <c r="E20" t="s">
        <v>100</v>
      </c>
      <c r="F20" t="s">
        <v>1210</v>
      </c>
    </row>
    <row r="21" spans="1:6" x14ac:dyDescent="0.45">
      <c r="A21" t="s">
        <v>21</v>
      </c>
      <c r="B21" t="s">
        <v>127</v>
      </c>
      <c r="C21" t="s">
        <v>86</v>
      </c>
      <c r="D21" t="s">
        <v>245</v>
      </c>
      <c r="E21" t="s">
        <v>273</v>
      </c>
      <c r="F21" t="s">
        <v>1211</v>
      </c>
    </row>
    <row r="22" spans="1:6" x14ac:dyDescent="0.45">
      <c r="A22" t="s">
        <v>21</v>
      </c>
      <c r="B22" t="s">
        <v>648</v>
      </c>
      <c r="C22" t="s">
        <v>305</v>
      </c>
      <c r="D22" t="s">
        <v>43</v>
      </c>
      <c r="E22" t="s">
        <v>122</v>
      </c>
      <c r="F22" t="s">
        <v>1212</v>
      </c>
    </row>
    <row r="23" spans="1:6" x14ac:dyDescent="0.45">
      <c r="A23" t="s">
        <v>21</v>
      </c>
      <c r="B23" t="s">
        <v>397</v>
      </c>
      <c r="C23" t="s">
        <v>244</v>
      </c>
      <c r="D23" t="s">
        <v>245</v>
      </c>
      <c r="E23" t="s">
        <v>273</v>
      </c>
      <c r="F23" t="s">
        <v>1213</v>
      </c>
    </row>
    <row r="24" spans="1:6" x14ac:dyDescent="0.45">
      <c r="A24" t="s">
        <v>21</v>
      </c>
      <c r="B24" t="s">
        <v>140</v>
      </c>
      <c r="C24" t="s">
        <v>241</v>
      </c>
      <c r="D24" t="s">
        <v>18</v>
      </c>
      <c r="E24" t="s">
        <v>291</v>
      </c>
      <c r="F24" t="s">
        <v>1214</v>
      </c>
    </row>
    <row r="25" spans="1:6" x14ac:dyDescent="0.45">
      <c r="A25" t="s">
        <v>21</v>
      </c>
      <c r="B25" t="s">
        <v>652</v>
      </c>
      <c r="C25" t="s">
        <v>231</v>
      </c>
      <c r="D25" t="s">
        <v>232</v>
      </c>
      <c r="E25" t="s">
        <v>72</v>
      </c>
      <c r="F25" t="s">
        <v>1215</v>
      </c>
    </row>
    <row r="26" spans="1:6" x14ac:dyDescent="0.45">
      <c r="A26" t="s">
        <v>21</v>
      </c>
      <c r="B26" t="s">
        <v>147</v>
      </c>
      <c r="C26" t="s">
        <v>42</v>
      </c>
      <c r="D26" t="s">
        <v>179</v>
      </c>
      <c r="E26" t="s">
        <v>175</v>
      </c>
      <c r="F26" t="s">
        <v>1216</v>
      </c>
    </row>
    <row r="27" spans="1:6" x14ac:dyDescent="0.45">
      <c r="A27" t="s">
        <v>21</v>
      </c>
      <c r="B27" t="s">
        <v>402</v>
      </c>
      <c r="C27" t="s">
        <v>46</v>
      </c>
      <c r="D27" t="s">
        <v>47</v>
      </c>
      <c r="E27" t="s">
        <v>273</v>
      </c>
      <c r="F27" t="s">
        <v>1217</v>
      </c>
    </row>
    <row r="28" spans="1:6" x14ac:dyDescent="0.45">
      <c r="A28" t="s">
        <v>21</v>
      </c>
      <c r="B28" t="s">
        <v>402</v>
      </c>
      <c r="C28" t="s">
        <v>543</v>
      </c>
      <c r="D28" t="s">
        <v>403</v>
      </c>
      <c r="E28" t="s">
        <v>144</v>
      </c>
      <c r="F28" t="s">
        <v>1218</v>
      </c>
    </row>
    <row r="29" spans="1:6" x14ac:dyDescent="0.45">
      <c r="A29" t="s">
        <v>21</v>
      </c>
      <c r="B29" t="s">
        <v>529</v>
      </c>
      <c r="C29" t="s">
        <v>93</v>
      </c>
      <c r="D29" t="s">
        <v>520</v>
      </c>
      <c r="E29" t="s">
        <v>325</v>
      </c>
      <c r="F29" t="s">
        <v>1219</v>
      </c>
    </row>
    <row r="30" spans="1:6" x14ac:dyDescent="0.45">
      <c r="A30" t="s">
        <v>21</v>
      </c>
      <c r="B30" t="s">
        <v>530</v>
      </c>
      <c r="C30" t="s">
        <v>178</v>
      </c>
      <c r="D30" t="s">
        <v>179</v>
      </c>
      <c r="E30" t="s">
        <v>72</v>
      </c>
      <c r="F30" t="s">
        <v>1220</v>
      </c>
    </row>
    <row r="31" spans="1:6" x14ac:dyDescent="0.45">
      <c r="A31" t="s">
        <v>21</v>
      </c>
      <c r="B31" t="s">
        <v>409</v>
      </c>
      <c r="C31" t="s">
        <v>151</v>
      </c>
      <c r="D31" t="s">
        <v>245</v>
      </c>
      <c r="E31" t="s">
        <v>273</v>
      </c>
      <c r="F31" t="s">
        <v>1221</v>
      </c>
    </row>
    <row r="32" spans="1:6" x14ac:dyDescent="0.45">
      <c r="A32" t="s">
        <v>21</v>
      </c>
      <c r="B32" t="s">
        <v>411</v>
      </c>
      <c r="C32" t="s">
        <v>154</v>
      </c>
      <c r="D32" t="s">
        <v>589</v>
      </c>
      <c r="E32" t="s">
        <v>138</v>
      </c>
      <c r="F32" t="s">
        <v>1222</v>
      </c>
    </row>
    <row r="33" spans="1:6" x14ac:dyDescent="0.45">
      <c r="A33" t="s">
        <v>21</v>
      </c>
      <c r="B33" t="s">
        <v>411</v>
      </c>
      <c r="C33" t="s">
        <v>197</v>
      </c>
      <c r="D33" t="s">
        <v>179</v>
      </c>
      <c r="E33" t="s">
        <v>291</v>
      </c>
      <c r="F33" t="s">
        <v>1223</v>
      </c>
    </row>
    <row r="34" spans="1:6" x14ac:dyDescent="0.45">
      <c r="A34" t="s">
        <v>21</v>
      </c>
      <c r="B34" t="s">
        <v>171</v>
      </c>
      <c r="C34" t="s">
        <v>161</v>
      </c>
      <c r="D34" t="s">
        <v>219</v>
      </c>
      <c r="E34" t="s">
        <v>291</v>
      </c>
      <c r="F34" t="s">
        <v>1224</v>
      </c>
    </row>
    <row r="35" spans="1:6" x14ac:dyDescent="0.45">
      <c r="A35" t="s">
        <v>21</v>
      </c>
      <c r="B35" t="s">
        <v>851</v>
      </c>
      <c r="C35" t="s">
        <v>214</v>
      </c>
      <c r="D35" t="s">
        <v>386</v>
      </c>
      <c r="E35" t="s">
        <v>175</v>
      </c>
      <c r="F35" t="s">
        <v>1225</v>
      </c>
    </row>
    <row r="36" spans="1:6" x14ac:dyDescent="0.45">
      <c r="A36" t="s">
        <v>21</v>
      </c>
      <c r="B36" t="s">
        <v>181</v>
      </c>
      <c r="C36" t="s">
        <v>251</v>
      </c>
      <c r="D36" t="s">
        <v>59</v>
      </c>
      <c r="E36" t="s">
        <v>79</v>
      </c>
      <c r="F36" t="s">
        <v>1226</v>
      </c>
    </row>
    <row r="37" spans="1:6" x14ac:dyDescent="0.45">
      <c r="A37" t="s">
        <v>21</v>
      </c>
      <c r="B37" t="s">
        <v>761</v>
      </c>
      <c r="C37" t="s">
        <v>257</v>
      </c>
      <c r="D37" t="s">
        <v>463</v>
      </c>
      <c r="E37" t="s">
        <v>158</v>
      </c>
      <c r="F37" t="s">
        <v>1227</v>
      </c>
    </row>
    <row r="38" spans="1:6" x14ac:dyDescent="0.45">
      <c r="A38" t="s">
        <v>21</v>
      </c>
      <c r="B38" t="s">
        <v>189</v>
      </c>
      <c r="C38" t="s">
        <v>199</v>
      </c>
      <c r="D38" t="s">
        <v>660</v>
      </c>
      <c r="E38" t="s">
        <v>134</v>
      </c>
      <c r="F38" t="s">
        <v>1228</v>
      </c>
    </row>
    <row r="39" spans="1:6" x14ac:dyDescent="0.45">
      <c r="A39" t="s">
        <v>21</v>
      </c>
      <c r="B39" t="s">
        <v>193</v>
      </c>
      <c r="C39" t="s">
        <v>222</v>
      </c>
      <c r="D39" t="s">
        <v>43</v>
      </c>
      <c r="E39" t="s">
        <v>273</v>
      </c>
      <c r="F39" t="s">
        <v>1229</v>
      </c>
    </row>
    <row r="40" spans="1:6" x14ac:dyDescent="0.45">
      <c r="A40" t="s">
        <v>21</v>
      </c>
      <c r="B40" t="s">
        <v>669</v>
      </c>
      <c r="C40" t="s">
        <v>218</v>
      </c>
      <c r="D40" t="s">
        <v>219</v>
      </c>
      <c r="E40" t="s">
        <v>288</v>
      </c>
      <c r="F40" t="s">
        <v>1230</v>
      </c>
    </row>
    <row r="41" spans="1:6" x14ac:dyDescent="0.45">
      <c r="A41" t="s">
        <v>21</v>
      </c>
      <c r="B41" t="s">
        <v>669</v>
      </c>
      <c r="C41" t="s">
        <v>205</v>
      </c>
      <c r="D41" t="s">
        <v>179</v>
      </c>
      <c r="E41" t="s">
        <v>169</v>
      </c>
      <c r="F41" t="s">
        <v>1230</v>
      </c>
    </row>
    <row r="42" spans="1:6" x14ac:dyDescent="0.45">
      <c r="A42" t="s">
        <v>26</v>
      </c>
      <c r="B42" t="s">
        <v>201</v>
      </c>
      <c r="C42" t="s">
        <v>340</v>
      </c>
      <c r="D42" t="s">
        <v>660</v>
      </c>
      <c r="E42" t="s">
        <v>543</v>
      </c>
      <c r="F42" t="s">
        <v>1231</v>
      </c>
    </row>
    <row r="43" spans="1:6" x14ac:dyDescent="0.45">
      <c r="A43" t="s">
        <v>21</v>
      </c>
      <c r="B43" t="s">
        <v>201</v>
      </c>
      <c r="C43" t="s">
        <v>318</v>
      </c>
      <c r="D43" t="s">
        <v>1091</v>
      </c>
      <c r="E43" t="s">
        <v>543</v>
      </c>
      <c r="F43" t="s">
        <v>1232</v>
      </c>
    </row>
    <row r="44" spans="1:6" x14ac:dyDescent="0.45">
      <c r="A44" t="s">
        <v>21</v>
      </c>
      <c r="B44" t="s">
        <v>426</v>
      </c>
      <c r="C44" t="s">
        <v>263</v>
      </c>
      <c r="D44" t="s">
        <v>219</v>
      </c>
      <c r="E44" t="s">
        <v>72</v>
      </c>
      <c r="F44" t="s">
        <v>1233</v>
      </c>
    </row>
    <row r="45" spans="1:6" x14ac:dyDescent="0.45">
      <c r="A45" t="s">
        <v>21</v>
      </c>
      <c r="B45" t="s">
        <v>426</v>
      </c>
      <c r="C45" t="s">
        <v>260</v>
      </c>
      <c r="D45" t="s">
        <v>38</v>
      </c>
      <c r="E45" t="s">
        <v>79</v>
      </c>
      <c r="F45" t="s">
        <v>1234</v>
      </c>
    </row>
    <row r="46" spans="1:6" x14ac:dyDescent="0.45">
      <c r="A46" t="s">
        <v>21</v>
      </c>
      <c r="B46" t="s">
        <v>675</v>
      </c>
      <c r="C46" t="s">
        <v>248</v>
      </c>
      <c r="D46" t="s">
        <v>112</v>
      </c>
      <c r="E46" t="s">
        <v>72</v>
      </c>
      <c r="F46" t="s">
        <v>1235</v>
      </c>
    </row>
    <row r="47" spans="1:6" x14ac:dyDescent="0.45">
      <c r="A47" t="s">
        <v>21</v>
      </c>
      <c r="B47" t="s">
        <v>217</v>
      </c>
      <c r="C47" t="s">
        <v>225</v>
      </c>
      <c r="D47" t="s">
        <v>112</v>
      </c>
      <c r="E47" t="s">
        <v>79</v>
      </c>
      <c r="F47" t="s">
        <v>1236</v>
      </c>
    </row>
    <row r="48" spans="1:6" x14ac:dyDescent="0.45">
      <c r="A48" t="s">
        <v>21</v>
      </c>
      <c r="B48" t="s">
        <v>554</v>
      </c>
      <c r="C48" t="s">
        <v>254</v>
      </c>
      <c r="D48" t="s">
        <v>518</v>
      </c>
      <c r="E48" t="s">
        <v>222</v>
      </c>
      <c r="F48" t="s">
        <v>1237</v>
      </c>
    </row>
    <row r="49" spans="1:6" x14ac:dyDescent="0.45">
      <c r="A49" t="s">
        <v>21</v>
      </c>
      <c r="B49" t="s">
        <v>1057</v>
      </c>
      <c r="C49" t="s">
        <v>32</v>
      </c>
      <c r="D49" t="s">
        <v>29</v>
      </c>
      <c r="E49" t="s">
        <v>543</v>
      </c>
      <c r="F49" t="s">
        <v>1238</v>
      </c>
    </row>
    <row r="50" spans="1:6" x14ac:dyDescent="0.45">
      <c r="A50" t="s">
        <v>21</v>
      </c>
      <c r="B50" t="s">
        <v>680</v>
      </c>
      <c r="C50" t="s">
        <v>17</v>
      </c>
      <c r="D50" t="s">
        <v>1041</v>
      </c>
      <c r="E50" t="s">
        <v>251</v>
      </c>
      <c r="F50" t="s">
        <v>1239</v>
      </c>
    </row>
    <row r="51" spans="1:6" x14ac:dyDescent="0.45">
      <c r="A51" t="s">
        <v>21</v>
      </c>
      <c r="B51" t="s">
        <v>557</v>
      </c>
      <c r="C51" t="s">
        <v>266</v>
      </c>
      <c r="D51" t="s">
        <v>315</v>
      </c>
      <c r="E51" t="s">
        <v>79</v>
      </c>
      <c r="F51" t="s">
        <v>1240</v>
      </c>
    </row>
    <row r="52" spans="1:6" x14ac:dyDescent="0.45">
      <c r="A52" t="s">
        <v>21</v>
      </c>
      <c r="B52" t="s">
        <v>230</v>
      </c>
      <c r="C52" t="s">
        <v>336</v>
      </c>
      <c r="D52" t="s">
        <v>24</v>
      </c>
      <c r="E52" t="s">
        <v>46</v>
      </c>
      <c r="F52" t="s">
        <v>1241</v>
      </c>
    </row>
    <row r="53" spans="1:6" x14ac:dyDescent="0.45">
      <c r="A53" t="s">
        <v>21</v>
      </c>
      <c r="B53" t="s">
        <v>238</v>
      </c>
      <c r="C53" t="s">
        <v>118</v>
      </c>
      <c r="D53" t="s">
        <v>145</v>
      </c>
      <c r="E53" t="s">
        <v>251</v>
      </c>
      <c r="F53" t="s">
        <v>1242</v>
      </c>
    </row>
    <row r="54" spans="1:6" x14ac:dyDescent="0.45">
      <c r="A54" t="s">
        <v>21</v>
      </c>
      <c r="B54" t="s">
        <v>562</v>
      </c>
      <c r="C54" t="s">
        <v>130</v>
      </c>
      <c r="D54" t="s">
        <v>299</v>
      </c>
      <c r="E54" t="s">
        <v>151</v>
      </c>
      <c r="F54" t="s">
        <v>1243</v>
      </c>
    </row>
    <row r="55" spans="1:6" x14ac:dyDescent="0.45">
      <c r="A55" t="s">
        <v>21</v>
      </c>
      <c r="B55" t="s">
        <v>442</v>
      </c>
      <c r="C55" t="s">
        <v>314</v>
      </c>
      <c r="D55" t="s">
        <v>267</v>
      </c>
      <c r="E55" t="s">
        <v>134</v>
      </c>
      <c r="F55" t="s">
        <v>1244</v>
      </c>
    </row>
    <row r="56" spans="1:6" x14ac:dyDescent="0.45">
      <c r="A56" t="s">
        <v>21</v>
      </c>
      <c r="B56" t="s">
        <v>1245</v>
      </c>
      <c r="C56" t="s">
        <v>235</v>
      </c>
      <c r="D56" t="s">
        <v>236</v>
      </c>
      <c r="E56" t="s">
        <v>214</v>
      </c>
      <c r="F56" t="s">
        <v>1246</v>
      </c>
    </row>
    <row r="57" spans="1:6" x14ac:dyDescent="0.45">
      <c r="A57" t="s">
        <v>21</v>
      </c>
      <c r="B57" t="s">
        <v>250</v>
      </c>
      <c r="C57" t="s">
        <v>23</v>
      </c>
      <c r="D57" t="s">
        <v>24</v>
      </c>
      <c r="E57" t="s">
        <v>543</v>
      </c>
      <c r="F57" t="s">
        <v>1247</v>
      </c>
    </row>
    <row r="58" spans="1:6" x14ac:dyDescent="0.45">
      <c r="A58" t="s">
        <v>21</v>
      </c>
      <c r="B58" t="s">
        <v>253</v>
      </c>
      <c r="C58" t="s">
        <v>75</v>
      </c>
      <c r="D58" t="s">
        <v>67</v>
      </c>
      <c r="E58" t="s">
        <v>241</v>
      </c>
      <c r="F58" t="s">
        <v>1248</v>
      </c>
    </row>
    <row r="59" spans="1:6" x14ac:dyDescent="0.45">
      <c r="A59" t="s">
        <v>21</v>
      </c>
      <c r="B59" t="s">
        <v>256</v>
      </c>
      <c r="C59" t="s">
        <v>592</v>
      </c>
      <c r="D59" t="s">
        <v>166</v>
      </c>
      <c r="E59" t="s">
        <v>257</v>
      </c>
      <c r="F59" t="s">
        <v>1249</v>
      </c>
    </row>
    <row r="60" spans="1:6" x14ac:dyDescent="0.45">
      <c r="A60" t="s">
        <v>21</v>
      </c>
      <c r="B60" t="s">
        <v>452</v>
      </c>
      <c r="C60" t="s">
        <v>55</v>
      </c>
      <c r="D60" t="s">
        <v>56</v>
      </c>
      <c r="E60" t="s">
        <v>340</v>
      </c>
      <c r="F60" t="s">
        <v>1250</v>
      </c>
    </row>
    <row r="61" spans="1:6" x14ac:dyDescent="0.45">
      <c r="A61" t="s">
        <v>21</v>
      </c>
      <c r="B61" t="s">
        <v>262</v>
      </c>
      <c r="C61" t="s">
        <v>28</v>
      </c>
      <c r="D61" t="s">
        <v>148</v>
      </c>
      <c r="E61" t="s">
        <v>32</v>
      </c>
      <c r="F61" t="s">
        <v>1251</v>
      </c>
    </row>
    <row r="62" spans="1:6" x14ac:dyDescent="0.45">
      <c r="A62" t="s">
        <v>21</v>
      </c>
      <c r="B62" t="s">
        <v>265</v>
      </c>
      <c r="C62" t="s">
        <v>111</v>
      </c>
      <c r="D62" t="s">
        <v>226</v>
      </c>
      <c r="E62" t="s">
        <v>248</v>
      </c>
      <c r="F62" t="s">
        <v>1252</v>
      </c>
    </row>
    <row r="63" spans="1:6" x14ac:dyDescent="0.45">
      <c r="A63" t="s">
        <v>21</v>
      </c>
      <c r="B63" t="s">
        <v>575</v>
      </c>
      <c r="C63" t="s">
        <v>182</v>
      </c>
      <c r="D63" t="s">
        <v>183</v>
      </c>
      <c r="E63" t="s">
        <v>543</v>
      </c>
      <c r="F63" t="s">
        <v>1253</v>
      </c>
    </row>
    <row r="64" spans="1:6" x14ac:dyDescent="0.45">
      <c r="A64" t="s">
        <v>26</v>
      </c>
      <c r="B64" t="s">
        <v>269</v>
      </c>
      <c r="C64" t="s">
        <v>69</v>
      </c>
      <c r="D64" t="s">
        <v>97</v>
      </c>
      <c r="E64" t="s">
        <v>32</v>
      </c>
      <c r="F64" t="s">
        <v>1254</v>
      </c>
    </row>
    <row r="65" spans="1:6" x14ac:dyDescent="0.45">
      <c r="A65" t="s">
        <v>21</v>
      </c>
      <c r="B65" t="s">
        <v>883</v>
      </c>
      <c r="C65" t="s">
        <v>471</v>
      </c>
      <c r="D65" t="s">
        <v>322</v>
      </c>
      <c r="E65" t="s">
        <v>318</v>
      </c>
      <c r="F65" t="s">
        <v>1255</v>
      </c>
    </row>
    <row r="66" spans="1:6" x14ac:dyDescent="0.45">
      <c r="A66" t="s">
        <v>21</v>
      </c>
      <c r="B66" t="s">
        <v>279</v>
      </c>
      <c r="C66" t="s">
        <v>190</v>
      </c>
      <c r="D66" t="s">
        <v>155</v>
      </c>
      <c r="E66" t="s">
        <v>199</v>
      </c>
      <c r="F66" t="s">
        <v>1256</v>
      </c>
    </row>
    <row r="67" spans="1:6" x14ac:dyDescent="0.45">
      <c r="A67" t="s">
        <v>21</v>
      </c>
      <c r="B67" t="s">
        <v>467</v>
      </c>
      <c r="C67" t="s">
        <v>468</v>
      </c>
      <c r="D67" t="s">
        <v>112</v>
      </c>
      <c r="E67" t="s">
        <v>32</v>
      </c>
      <c r="F67" t="s">
        <v>1257</v>
      </c>
    </row>
    <row r="68" spans="1:6" x14ac:dyDescent="0.45">
      <c r="A68" t="s">
        <v>21</v>
      </c>
      <c r="B68" t="s">
        <v>470</v>
      </c>
      <c r="C68" t="s">
        <v>37</v>
      </c>
      <c r="D68" t="s">
        <v>38</v>
      </c>
      <c r="E68" t="s">
        <v>222</v>
      </c>
      <c r="F68" t="s">
        <v>1079</v>
      </c>
    </row>
    <row r="69" spans="1:6" x14ac:dyDescent="0.45">
      <c r="A69" t="s">
        <v>21</v>
      </c>
      <c r="B69" t="s">
        <v>701</v>
      </c>
      <c r="C69" t="s">
        <v>66</v>
      </c>
      <c r="D69" t="s">
        <v>67</v>
      </c>
      <c r="E69" t="s">
        <v>254</v>
      </c>
      <c r="F69" t="s">
        <v>1258</v>
      </c>
    </row>
    <row r="70" spans="1:6" x14ac:dyDescent="0.45">
      <c r="A70" t="s">
        <v>21</v>
      </c>
      <c r="B70" t="s">
        <v>475</v>
      </c>
      <c r="C70" t="s">
        <v>202</v>
      </c>
      <c r="D70" t="s">
        <v>38</v>
      </c>
      <c r="E70" t="s">
        <v>218</v>
      </c>
      <c r="F70" t="s">
        <v>1259</v>
      </c>
    </row>
    <row r="71" spans="1:6" x14ac:dyDescent="0.45">
      <c r="A71" t="s">
        <v>21</v>
      </c>
      <c r="B71" t="s">
        <v>294</v>
      </c>
      <c r="C71" t="s">
        <v>208</v>
      </c>
      <c r="D71" t="s">
        <v>209</v>
      </c>
      <c r="E71" t="s">
        <v>336</v>
      </c>
      <c r="F71" t="s">
        <v>1260</v>
      </c>
    </row>
    <row r="72" spans="1:6" x14ac:dyDescent="0.45">
      <c r="A72" t="s">
        <v>21</v>
      </c>
      <c r="B72" t="s">
        <v>588</v>
      </c>
      <c r="C72" t="s">
        <v>141</v>
      </c>
      <c r="D72" t="s">
        <v>38</v>
      </c>
      <c r="E72" t="s">
        <v>118</v>
      </c>
      <c r="F72" t="s">
        <v>1261</v>
      </c>
    </row>
    <row r="73" spans="1:6" x14ac:dyDescent="0.45">
      <c r="A73" t="s">
        <v>21</v>
      </c>
      <c r="B73" t="s">
        <v>706</v>
      </c>
      <c r="C73" t="s">
        <v>115</v>
      </c>
      <c r="D73" t="s">
        <v>43</v>
      </c>
      <c r="E73" t="s">
        <v>23</v>
      </c>
      <c r="F73" t="s">
        <v>1262</v>
      </c>
    </row>
    <row r="74" spans="1:6" x14ac:dyDescent="0.45">
      <c r="A74" t="s">
        <v>21</v>
      </c>
      <c r="B74" t="s">
        <v>301</v>
      </c>
      <c r="C74" t="s">
        <v>280</v>
      </c>
      <c r="D74" t="s">
        <v>119</v>
      </c>
      <c r="E74" t="s">
        <v>260</v>
      </c>
      <c r="F74" t="s">
        <v>1263</v>
      </c>
    </row>
    <row r="75" spans="1:6" x14ac:dyDescent="0.45">
      <c r="A75" t="s">
        <v>21</v>
      </c>
      <c r="B75" t="s">
        <v>307</v>
      </c>
      <c r="C75" t="s">
        <v>461</v>
      </c>
      <c r="D75" t="s">
        <v>87</v>
      </c>
      <c r="E75" t="s">
        <v>69</v>
      </c>
      <c r="F75" t="s">
        <v>1264</v>
      </c>
    </row>
    <row r="76" spans="1:6" x14ac:dyDescent="0.45">
      <c r="A76" t="s">
        <v>21</v>
      </c>
      <c r="B76" t="s">
        <v>310</v>
      </c>
      <c r="C76" t="s">
        <v>616</v>
      </c>
      <c r="D76" t="s">
        <v>267</v>
      </c>
      <c r="E76" t="s">
        <v>17</v>
      </c>
      <c r="F76" t="s">
        <v>1265</v>
      </c>
    </row>
    <row r="77" spans="1:6" x14ac:dyDescent="0.45">
      <c r="A77" t="s">
        <v>21</v>
      </c>
      <c r="B77" t="s">
        <v>802</v>
      </c>
      <c r="C77" t="s">
        <v>302</v>
      </c>
      <c r="D77" t="s">
        <v>145</v>
      </c>
      <c r="E77" t="s">
        <v>118</v>
      </c>
      <c r="F77" t="s">
        <v>1266</v>
      </c>
    </row>
    <row r="78" spans="1:6" x14ac:dyDescent="0.45">
      <c r="A78" t="s">
        <v>21</v>
      </c>
      <c r="B78" t="s">
        <v>317</v>
      </c>
      <c r="C78" t="s">
        <v>604</v>
      </c>
      <c r="D78" t="s">
        <v>187</v>
      </c>
      <c r="E78" t="s">
        <v>130</v>
      </c>
      <c r="F78" t="s">
        <v>1267</v>
      </c>
    </row>
    <row r="79" spans="1:6" x14ac:dyDescent="0.45">
      <c r="A79" t="s">
        <v>21</v>
      </c>
      <c r="B79" t="s">
        <v>898</v>
      </c>
      <c r="C79" t="s">
        <v>427</v>
      </c>
      <c r="D79" t="s">
        <v>299</v>
      </c>
      <c r="E79" t="s">
        <v>111</v>
      </c>
      <c r="F79" t="s">
        <v>1268</v>
      </c>
    </row>
    <row r="80" spans="1:6" x14ac:dyDescent="0.45">
      <c r="A80" t="s">
        <v>21</v>
      </c>
      <c r="B80" t="s">
        <v>324</v>
      </c>
      <c r="C80" t="s">
        <v>270</v>
      </c>
      <c r="D80" t="s">
        <v>589</v>
      </c>
      <c r="E80" t="s">
        <v>115</v>
      </c>
      <c r="F80" t="s">
        <v>1269</v>
      </c>
    </row>
    <row r="81" spans="1:6" x14ac:dyDescent="0.45">
      <c r="A81" t="s">
        <v>21</v>
      </c>
      <c r="B81" t="s">
        <v>327</v>
      </c>
      <c r="C81" t="s">
        <v>344</v>
      </c>
      <c r="D81" t="s">
        <v>341</v>
      </c>
      <c r="E81" t="s">
        <v>115</v>
      </c>
      <c r="F81" t="s">
        <v>1270</v>
      </c>
    </row>
    <row r="82" spans="1:6" x14ac:dyDescent="0.45">
      <c r="A82" t="s">
        <v>21</v>
      </c>
      <c r="B82" t="s">
        <v>808</v>
      </c>
      <c r="C82" t="s">
        <v>347</v>
      </c>
      <c r="D82" t="s">
        <v>191</v>
      </c>
      <c r="E82" t="s">
        <v>190</v>
      </c>
      <c r="F82" t="s">
        <v>1271</v>
      </c>
    </row>
    <row r="83" spans="1:6" x14ac:dyDescent="0.45">
      <c r="A83" t="s">
        <v>21</v>
      </c>
      <c r="B83" t="s">
        <v>332</v>
      </c>
      <c r="C83" t="s">
        <v>276</v>
      </c>
      <c r="D83" t="s">
        <v>277</v>
      </c>
      <c r="E83" t="s">
        <v>616</v>
      </c>
      <c r="F83" t="s">
        <v>1272</v>
      </c>
    </row>
    <row r="84" spans="1:6" x14ac:dyDescent="0.45">
      <c r="A84" t="s">
        <v>21</v>
      </c>
      <c r="B84" t="s">
        <v>1093</v>
      </c>
      <c r="C84" t="s">
        <v>330</v>
      </c>
      <c r="D84" t="s">
        <v>119</v>
      </c>
      <c r="E84" t="s">
        <v>302</v>
      </c>
      <c r="F84" t="s">
        <v>1273</v>
      </c>
    </row>
    <row r="85" spans="1:6" x14ac:dyDescent="0.45">
      <c r="A85" t="s">
        <v>21</v>
      </c>
      <c r="B85" t="s">
        <v>343</v>
      </c>
      <c r="C85" t="s">
        <v>104</v>
      </c>
      <c r="D85" t="s">
        <v>105</v>
      </c>
      <c r="E85" t="s">
        <v>461</v>
      </c>
      <c r="F85" t="s">
        <v>1274</v>
      </c>
    </row>
    <row r="86" spans="1:6" x14ac:dyDescent="0.45">
      <c r="A86" t="s">
        <v>21</v>
      </c>
      <c r="B86" t="s">
        <v>612</v>
      </c>
      <c r="C86" t="s">
        <v>308</v>
      </c>
      <c r="D86" t="s">
        <v>145</v>
      </c>
      <c r="E86" t="s">
        <v>468</v>
      </c>
      <c r="F86" t="s">
        <v>1275</v>
      </c>
    </row>
    <row r="87" spans="1:6" x14ac:dyDescent="0.45">
      <c r="A87" t="s">
        <v>21</v>
      </c>
      <c r="B87" t="s">
        <v>1180</v>
      </c>
      <c r="C87" t="s">
        <v>228</v>
      </c>
      <c r="D87" t="s">
        <v>119</v>
      </c>
      <c r="E87" t="s">
        <v>280</v>
      </c>
      <c r="F87" t="s">
        <v>1276</v>
      </c>
    </row>
    <row r="88" spans="1:6" x14ac:dyDescent="0.45">
      <c r="A88" t="s">
        <v>21</v>
      </c>
      <c r="B88" t="s">
        <v>349</v>
      </c>
      <c r="C88" t="s">
        <v>353</v>
      </c>
      <c r="D88" t="s">
        <v>155</v>
      </c>
      <c r="E88" t="s">
        <v>270</v>
      </c>
      <c r="F88" t="s">
        <v>1277</v>
      </c>
    </row>
    <row r="89" spans="1:6" x14ac:dyDescent="0.45">
      <c r="A89" t="s">
        <v>21</v>
      </c>
      <c r="B89" t="s">
        <v>618</v>
      </c>
      <c r="C89" t="s">
        <v>186</v>
      </c>
      <c r="D89" t="s">
        <v>187</v>
      </c>
      <c r="E89" t="s">
        <v>427</v>
      </c>
      <c r="F89" t="s">
        <v>1278</v>
      </c>
    </row>
    <row r="90" spans="1:6" x14ac:dyDescent="0.45">
      <c r="A90" t="s">
        <v>21</v>
      </c>
      <c r="B90" t="s">
        <v>1279</v>
      </c>
      <c r="C90" t="s">
        <v>298</v>
      </c>
      <c r="D90" t="s">
        <v>299</v>
      </c>
      <c r="E90" t="s">
        <v>302</v>
      </c>
      <c r="F90" t="s">
        <v>1280</v>
      </c>
    </row>
    <row r="91" spans="1:6" x14ac:dyDescent="0.45">
      <c r="A91" t="s">
        <v>21</v>
      </c>
      <c r="B91" t="s">
        <v>1281</v>
      </c>
      <c r="C91" t="s">
        <v>107</v>
      </c>
      <c r="D91" t="s">
        <v>245</v>
      </c>
      <c r="E91" t="s">
        <v>104</v>
      </c>
      <c r="F91" t="s">
        <v>1282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4"/>
  <sheetViews>
    <sheetView workbookViewId="0">
      <selection sqref="A1:A34"/>
    </sheetView>
  </sheetViews>
  <sheetFormatPr defaultRowHeight="14.25" x14ac:dyDescent="0.45"/>
  <sheetData>
    <row r="1" spans="1:1" x14ac:dyDescent="0.45">
      <c r="A1" t="s">
        <v>1288</v>
      </c>
    </row>
    <row r="2" spans="1:1" x14ac:dyDescent="0.45">
      <c r="A2" t="s">
        <v>1289</v>
      </c>
    </row>
    <row r="3" spans="1:1" x14ac:dyDescent="0.45">
      <c r="A3" t="s">
        <v>1290</v>
      </c>
    </row>
    <row r="4" spans="1:1" x14ac:dyDescent="0.45">
      <c r="A4" t="s">
        <v>1291</v>
      </c>
    </row>
    <row r="5" spans="1:1" x14ac:dyDescent="0.45">
      <c r="A5" t="s">
        <v>1292</v>
      </c>
    </row>
    <row r="6" spans="1:1" x14ac:dyDescent="0.45">
      <c r="A6" t="s">
        <v>1293</v>
      </c>
    </row>
    <row r="7" spans="1:1" x14ac:dyDescent="0.45">
      <c r="A7" t="s">
        <v>1294</v>
      </c>
    </row>
    <row r="8" spans="1:1" x14ac:dyDescent="0.45">
      <c r="A8" t="s">
        <v>1295</v>
      </c>
    </row>
    <row r="9" spans="1:1" x14ac:dyDescent="0.45">
      <c r="A9" t="s">
        <v>1296</v>
      </c>
    </row>
    <row r="10" spans="1:1" x14ac:dyDescent="0.45">
      <c r="A10" t="s">
        <v>1297</v>
      </c>
    </row>
    <row r="11" spans="1:1" x14ac:dyDescent="0.45">
      <c r="A11" t="s">
        <v>1298</v>
      </c>
    </row>
    <row r="12" spans="1:1" x14ac:dyDescent="0.45">
      <c r="A12" t="s">
        <v>1299</v>
      </c>
    </row>
    <row r="13" spans="1:1" x14ac:dyDescent="0.45">
      <c r="A13" t="s">
        <v>1300</v>
      </c>
    </row>
    <row r="14" spans="1:1" x14ac:dyDescent="0.45">
      <c r="A14" t="s">
        <v>1301</v>
      </c>
    </row>
    <row r="15" spans="1:1" x14ac:dyDescent="0.45">
      <c r="A15" t="s">
        <v>1302</v>
      </c>
    </row>
    <row r="16" spans="1:1" x14ac:dyDescent="0.45">
      <c r="A16" t="s">
        <v>1303</v>
      </c>
    </row>
    <row r="17" spans="1:1" x14ac:dyDescent="0.45">
      <c r="A17" t="s">
        <v>1304</v>
      </c>
    </row>
    <row r="18" spans="1:1" x14ac:dyDescent="0.45">
      <c r="A18" t="s">
        <v>1305</v>
      </c>
    </row>
    <row r="19" spans="1:1" x14ac:dyDescent="0.45">
      <c r="A19" t="s">
        <v>1306</v>
      </c>
    </row>
    <row r="20" spans="1:1" x14ac:dyDescent="0.45">
      <c r="A20" t="s">
        <v>1307</v>
      </c>
    </row>
    <row r="21" spans="1:1" x14ac:dyDescent="0.45">
      <c r="A21" t="s">
        <v>1308</v>
      </c>
    </row>
    <row r="22" spans="1:1" x14ac:dyDescent="0.45">
      <c r="A22" t="s">
        <v>1309</v>
      </c>
    </row>
    <row r="23" spans="1:1" x14ac:dyDescent="0.45">
      <c r="A23" t="s">
        <v>1310</v>
      </c>
    </row>
    <row r="24" spans="1:1" x14ac:dyDescent="0.45">
      <c r="A24" t="s">
        <v>1311</v>
      </c>
    </row>
    <row r="25" spans="1:1" x14ac:dyDescent="0.45">
      <c r="A25" t="s">
        <v>1312</v>
      </c>
    </row>
    <row r="26" spans="1:1" x14ac:dyDescent="0.45">
      <c r="A26" t="s">
        <v>1313</v>
      </c>
    </row>
    <row r="27" spans="1:1" x14ac:dyDescent="0.45">
      <c r="A27" t="s">
        <v>1314</v>
      </c>
    </row>
    <row r="28" spans="1:1" x14ac:dyDescent="0.45">
      <c r="A28" t="s">
        <v>1315</v>
      </c>
    </row>
    <row r="29" spans="1:1" x14ac:dyDescent="0.45">
      <c r="A29" t="s">
        <v>1316</v>
      </c>
    </row>
    <row r="30" spans="1:1" x14ac:dyDescent="0.45">
      <c r="A30" t="s">
        <v>1317</v>
      </c>
    </row>
    <row r="31" spans="1:1" x14ac:dyDescent="0.45">
      <c r="A31" t="s">
        <v>1318</v>
      </c>
    </row>
    <row r="32" spans="1:1" x14ac:dyDescent="0.45">
      <c r="A32" t="s">
        <v>1319</v>
      </c>
    </row>
    <row r="33" spans="1:1" x14ac:dyDescent="0.45">
      <c r="A33" t="s">
        <v>1320</v>
      </c>
    </row>
    <row r="34" spans="1:1" x14ac:dyDescent="0.45">
      <c r="A34" t="s">
        <v>1321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99"/>
  <sheetViews>
    <sheetView topLeftCell="A19" workbookViewId="0">
      <selection activeCell="J65" sqref="J65"/>
    </sheetView>
  </sheetViews>
  <sheetFormatPr defaultRowHeight="14.25" x14ac:dyDescent="0.45"/>
  <sheetData>
    <row r="1" spans="1:1" x14ac:dyDescent="0.45">
      <c r="A1" t="s">
        <v>1329</v>
      </c>
    </row>
    <row r="2" spans="1:1" x14ac:dyDescent="0.45">
      <c r="A2" t="s">
        <v>1330</v>
      </c>
    </row>
    <row r="3" spans="1:1" x14ac:dyDescent="0.45">
      <c r="A3" t="s">
        <v>1331</v>
      </c>
    </row>
    <row r="4" spans="1:1" x14ac:dyDescent="0.45">
      <c r="A4" t="s">
        <v>1332</v>
      </c>
    </row>
    <row r="5" spans="1:1" x14ac:dyDescent="0.45">
      <c r="A5" t="s">
        <v>1333</v>
      </c>
    </row>
    <row r="6" spans="1:1" x14ac:dyDescent="0.45">
      <c r="A6" t="s">
        <v>1334</v>
      </c>
    </row>
    <row r="7" spans="1:1" x14ac:dyDescent="0.45">
      <c r="A7" t="s">
        <v>1335</v>
      </c>
    </row>
    <row r="8" spans="1:1" x14ac:dyDescent="0.45">
      <c r="A8" t="s">
        <v>1336</v>
      </c>
    </row>
    <row r="9" spans="1:1" x14ac:dyDescent="0.45">
      <c r="A9" t="s">
        <v>1337</v>
      </c>
    </row>
    <row r="10" spans="1:1" x14ac:dyDescent="0.45">
      <c r="A10" t="s">
        <v>1338</v>
      </c>
    </row>
    <row r="11" spans="1:1" x14ac:dyDescent="0.45">
      <c r="A11" t="s">
        <v>1339</v>
      </c>
    </row>
    <row r="12" spans="1:1" x14ac:dyDescent="0.45">
      <c r="A12" t="s">
        <v>1340</v>
      </c>
    </row>
    <row r="13" spans="1:1" x14ac:dyDescent="0.45">
      <c r="A13" t="s">
        <v>1341</v>
      </c>
    </row>
    <row r="14" spans="1:1" x14ac:dyDescent="0.45">
      <c r="A14" t="s">
        <v>1342</v>
      </c>
    </row>
    <row r="15" spans="1:1" x14ac:dyDescent="0.45">
      <c r="A15" t="s">
        <v>1343</v>
      </c>
    </row>
    <row r="16" spans="1:1" x14ac:dyDescent="0.45">
      <c r="A16" t="s">
        <v>1344</v>
      </c>
    </row>
    <row r="17" spans="1:1" x14ac:dyDescent="0.45">
      <c r="A17" t="s">
        <v>1345</v>
      </c>
    </row>
    <row r="18" spans="1:1" x14ac:dyDescent="0.45">
      <c r="A18" t="s">
        <v>1346</v>
      </c>
    </row>
    <row r="19" spans="1:1" x14ac:dyDescent="0.45">
      <c r="A19" t="s">
        <v>1347</v>
      </c>
    </row>
    <row r="20" spans="1:1" x14ac:dyDescent="0.45">
      <c r="A20" t="s">
        <v>1348</v>
      </c>
    </row>
    <row r="21" spans="1:1" x14ac:dyDescent="0.45">
      <c r="A21" t="s">
        <v>1349</v>
      </c>
    </row>
    <row r="22" spans="1:1" x14ac:dyDescent="0.45">
      <c r="A22" t="s">
        <v>1350</v>
      </c>
    </row>
    <row r="23" spans="1:1" x14ac:dyDescent="0.45">
      <c r="A23" t="s">
        <v>1351</v>
      </c>
    </row>
    <row r="24" spans="1:1" x14ac:dyDescent="0.45">
      <c r="A24" t="s">
        <v>1352</v>
      </c>
    </row>
    <row r="25" spans="1:1" x14ac:dyDescent="0.45">
      <c r="A25" t="s">
        <v>1353</v>
      </c>
    </row>
    <row r="26" spans="1:1" x14ac:dyDescent="0.45">
      <c r="A26" t="s">
        <v>1354</v>
      </c>
    </row>
    <row r="27" spans="1:1" x14ac:dyDescent="0.45">
      <c r="A27" t="s">
        <v>1355</v>
      </c>
    </row>
    <row r="28" spans="1:1" x14ac:dyDescent="0.45">
      <c r="A28" t="s">
        <v>1356</v>
      </c>
    </row>
    <row r="29" spans="1:1" x14ac:dyDescent="0.45">
      <c r="A29" t="s">
        <v>1357</v>
      </c>
    </row>
    <row r="30" spans="1:1" x14ac:dyDescent="0.45">
      <c r="A30" t="s">
        <v>1358</v>
      </c>
    </row>
    <row r="31" spans="1:1" x14ac:dyDescent="0.45">
      <c r="A31" t="s">
        <v>1359</v>
      </c>
    </row>
    <row r="32" spans="1:1" x14ac:dyDescent="0.45">
      <c r="A32" t="s">
        <v>1360</v>
      </c>
    </row>
    <row r="33" spans="1:1" x14ac:dyDescent="0.45">
      <c r="A33" t="s">
        <v>1361</v>
      </c>
    </row>
    <row r="34" spans="1:1" x14ac:dyDescent="0.45">
      <c r="A34" t="s">
        <v>1362</v>
      </c>
    </row>
    <row r="35" spans="1:1" x14ac:dyDescent="0.45">
      <c r="A35" t="s">
        <v>1363</v>
      </c>
    </row>
    <row r="36" spans="1:1" x14ac:dyDescent="0.45">
      <c r="A36" t="s">
        <v>1364</v>
      </c>
    </row>
    <row r="37" spans="1:1" x14ac:dyDescent="0.45">
      <c r="A37" t="s">
        <v>1365</v>
      </c>
    </row>
    <row r="38" spans="1:1" x14ac:dyDescent="0.45">
      <c r="A38" t="s">
        <v>1366</v>
      </c>
    </row>
    <row r="39" spans="1:1" x14ac:dyDescent="0.45">
      <c r="A39" t="s">
        <v>1367</v>
      </c>
    </row>
    <row r="40" spans="1:1" x14ac:dyDescent="0.45">
      <c r="A40" t="s">
        <v>1368</v>
      </c>
    </row>
    <row r="41" spans="1:1" x14ac:dyDescent="0.45">
      <c r="A41" t="s">
        <v>1369</v>
      </c>
    </row>
    <row r="42" spans="1:1" x14ac:dyDescent="0.45">
      <c r="A42" t="s">
        <v>1370</v>
      </c>
    </row>
    <row r="43" spans="1:1" x14ac:dyDescent="0.45">
      <c r="A43" t="s">
        <v>1371</v>
      </c>
    </row>
    <row r="44" spans="1:1" x14ac:dyDescent="0.45">
      <c r="A44" t="s">
        <v>1372</v>
      </c>
    </row>
    <row r="45" spans="1:1" x14ac:dyDescent="0.45">
      <c r="A45" t="s">
        <v>1373</v>
      </c>
    </row>
    <row r="46" spans="1:1" x14ac:dyDescent="0.45">
      <c r="A46" t="s">
        <v>1374</v>
      </c>
    </row>
    <row r="47" spans="1:1" x14ac:dyDescent="0.45">
      <c r="A47" t="s">
        <v>1375</v>
      </c>
    </row>
    <row r="48" spans="1:1" x14ac:dyDescent="0.45">
      <c r="A48" t="s">
        <v>1376</v>
      </c>
    </row>
    <row r="49" spans="1:1" x14ac:dyDescent="0.45">
      <c r="A49" t="s">
        <v>1377</v>
      </c>
    </row>
    <row r="50" spans="1:1" x14ac:dyDescent="0.45">
      <c r="A50" t="s">
        <v>1378</v>
      </c>
    </row>
    <row r="51" spans="1:1" x14ac:dyDescent="0.45">
      <c r="A51" t="s">
        <v>1379</v>
      </c>
    </row>
    <row r="52" spans="1:1" x14ac:dyDescent="0.45">
      <c r="A52" t="s">
        <v>1380</v>
      </c>
    </row>
    <row r="53" spans="1:1" x14ac:dyDescent="0.45">
      <c r="A53" t="s">
        <v>1381</v>
      </c>
    </row>
    <row r="54" spans="1:1" x14ac:dyDescent="0.45">
      <c r="A54" t="s">
        <v>1382</v>
      </c>
    </row>
    <row r="55" spans="1:1" x14ac:dyDescent="0.45">
      <c r="A55" t="s">
        <v>1383</v>
      </c>
    </row>
    <row r="56" spans="1:1" x14ac:dyDescent="0.45">
      <c r="A56" t="s">
        <v>1384</v>
      </c>
    </row>
    <row r="57" spans="1:1" x14ac:dyDescent="0.45">
      <c r="A57" t="s">
        <v>1385</v>
      </c>
    </row>
    <row r="58" spans="1:1" x14ac:dyDescent="0.45">
      <c r="A58" t="s">
        <v>1386</v>
      </c>
    </row>
    <row r="59" spans="1:1" x14ac:dyDescent="0.45">
      <c r="A59" t="s">
        <v>1387</v>
      </c>
    </row>
    <row r="60" spans="1:1" x14ac:dyDescent="0.45">
      <c r="A60" t="s">
        <v>1388</v>
      </c>
    </row>
    <row r="61" spans="1:1" x14ac:dyDescent="0.45">
      <c r="A61" t="s">
        <v>1389</v>
      </c>
    </row>
    <row r="62" spans="1:1" x14ac:dyDescent="0.45">
      <c r="A62" t="s">
        <v>1390</v>
      </c>
    </row>
    <row r="63" spans="1:1" x14ac:dyDescent="0.45">
      <c r="A63" t="s">
        <v>1391</v>
      </c>
    </row>
    <row r="64" spans="1:1" x14ac:dyDescent="0.45">
      <c r="A64" t="s">
        <v>1392</v>
      </c>
    </row>
    <row r="65" spans="1:1" x14ac:dyDescent="0.45">
      <c r="A65" t="s">
        <v>1393</v>
      </c>
    </row>
    <row r="66" spans="1:1" x14ac:dyDescent="0.45">
      <c r="A66" t="s">
        <v>1394</v>
      </c>
    </row>
    <row r="67" spans="1:1" x14ac:dyDescent="0.45">
      <c r="A67" t="s">
        <v>1395</v>
      </c>
    </row>
    <row r="68" spans="1:1" x14ac:dyDescent="0.45">
      <c r="A68" t="s">
        <v>1396</v>
      </c>
    </row>
    <row r="69" spans="1:1" x14ac:dyDescent="0.45">
      <c r="A69" t="s">
        <v>1397</v>
      </c>
    </row>
    <row r="70" spans="1:1" x14ac:dyDescent="0.45">
      <c r="A70" t="s">
        <v>1398</v>
      </c>
    </row>
    <row r="71" spans="1:1" x14ac:dyDescent="0.45">
      <c r="A71" t="s">
        <v>1399</v>
      </c>
    </row>
    <row r="72" spans="1:1" x14ac:dyDescent="0.45">
      <c r="A72" t="s">
        <v>1400</v>
      </c>
    </row>
    <row r="73" spans="1:1" x14ac:dyDescent="0.45">
      <c r="A73" t="s">
        <v>1401</v>
      </c>
    </row>
    <row r="74" spans="1:1" x14ac:dyDescent="0.45">
      <c r="A74" t="s">
        <v>1402</v>
      </c>
    </row>
    <row r="75" spans="1:1" x14ac:dyDescent="0.45">
      <c r="A75" t="s">
        <v>1403</v>
      </c>
    </row>
    <row r="76" spans="1:1" x14ac:dyDescent="0.45">
      <c r="A76" t="s">
        <v>1404</v>
      </c>
    </row>
    <row r="77" spans="1:1" x14ac:dyDescent="0.45">
      <c r="A77" t="s">
        <v>1405</v>
      </c>
    </row>
    <row r="78" spans="1:1" x14ac:dyDescent="0.45">
      <c r="A78" t="s">
        <v>1406</v>
      </c>
    </row>
    <row r="79" spans="1:1" x14ac:dyDescent="0.45">
      <c r="A79" t="s">
        <v>1407</v>
      </c>
    </row>
    <row r="80" spans="1:1" x14ac:dyDescent="0.45">
      <c r="A80" t="s">
        <v>1408</v>
      </c>
    </row>
    <row r="81" spans="1:1" x14ac:dyDescent="0.45">
      <c r="A81" t="s">
        <v>1409</v>
      </c>
    </row>
    <row r="82" spans="1:1" x14ac:dyDescent="0.45">
      <c r="A82" t="s">
        <v>1410</v>
      </c>
    </row>
    <row r="83" spans="1:1" x14ac:dyDescent="0.45">
      <c r="A83" t="s">
        <v>1411</v>
      </c>
    </row>
    <row r="84" spans="1:1" x14ac:dyDescent="0.45">
      <c r="A84" t="s">
        <v>1412</v>
      </c>
    </row>
    <row r="85" spans="1:1" x14ac:dyDescent="0.45">
      <c r="A85" t="s">
        <v>1413</v>
      </c>
    </row>
    <row r="86" spans="1:1" x14ac:dyDescent="0.45">
      <c r="A86" t="s">
        <v>1414</v>
      </c>
    </row>
    <row r="87" spans="1:1" x14ac:dyDescent="0.45">
      <c r="A87" t="s">
        <v>1415</v>
      </c>
    </row>
    <row r="88" spans="1:1" x14ac:dyDescent="0.45">
      <c r="A88" t="s">
        <v>1416</v>
      </c>
    </row>
    <row r="89" spans="1:1" x14ac:dyDescent="0.45">
      <c r="A89" t="s">
        <v>1417</v>
      </c>
    </row>
    <row r="90" spans="1:1" x14ac:dyDescent="0.45">
      <c r="A90" t="s">
        <v>1418</v>
      </c>
    </row>
    <row r="91" spans="1:1" x14ac:dyDescent="0.45">
      <c r="A91" t="s">
        <v>1419</v>
      </c>
    </row>
    <row r="92" spans="1:1" x14ac:dyDescent="0.45">
      <c r="A92" t="s">
        <v>1420</v>
      </c>
    </row>
    <row r="93" spans="1:1" x14ac:dyDescent="0.45">
      <c r="A93" t="s">
        <v>1421</v>
      </c>
    </row>
    <row r="94" spans="1:1" x14ac:dyDescent="0.45">
      <c r="A94" t="s">
        <v>1422</v>
      </c>
    </row>
    <row r="95" spans="1:1" x14ac:dyDescent="0.45">
      <c r="A95" t="s">
        <v>1423</v>
      </c>
    </row>
    <row r="96" spans="1:1" x14ac:dyDescent="0.45">
      <c r="A96" t="s">
        <v>1424</v>
      </c>
    </row>
    <row r="97" spans="1:1" x14ac:dyDescent="0.45">
      <c r="A97" t="s">
        <v>1425</v>
      </c>
    </row>
    <row r="98" spans="1:1" x14ac:dyDescent="0.45">
      <c r="A98" t="s">
        <v>1426</v>
      </c>
    </row>
    <row r="99" spans="1:1" x14ac:dyDescent="0.45">
      <c r="A99" t="s">
        <v>1427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0"/>
  <sheetViews>
    <sheetView workbookViewId="0">
      <selection activeCell="I97" sqref="I97"/>
    </sheetView>
  </sheetViews>
  <sheetFormatPr defaultRowHeight="14.25" x14ac:dyDescent="0.45"/>
  <sheetData>
    <row r="1" spans="1:1" x14ac:dyDescent="0.45">
      <c r="A1" t="s">
        <v>1433</v>
      </c>
    </row>
    <row r="2" spans="1:1" x14ac:dyDescent="0.45">
      <c r="A2" t="s">
        <v>1434</v>
      </c>
    </row>
    <row r="3" spans="1:1" x14ac:dyDescent="0.45">
      <c r="A3" t="s">
        <v>1435</v>
      </c>
    </row>
    <row r="4" spans="1:1" x14ac:dyDescent="0.45">
      <c r="A4" t="s">
        <v>1436</v>
      </c>
    </row>
    <row r="5" spans="1:1" x14ac:dyDescent="0.45">
      <c r="A5" t="s">
        <v>1437</v>
      </c>
    </row>
    <row r="6" spans="1:1" x14ac:dyDescent="0.45">
      <c r="A6" t="s">
        <v>1438</v>
      </c>
    </row>
    <row r="7" spans="1:1" x14ac:dyDescent="0.45">
      <c r="A7" t="s">
        <v>1439</v>
      </c>
    </row>
    <row r="8" spans="1:1" x14ac:dyDescent="0.45">
      <c r="A8" t="s">
        <v>1440</v>
      </c>
    </row>
    <row r="9" spans="1:1" x14ac:dyDescent="0.45">
      <c r="A9" t="s">
        <v>1441</v>
      </c>
    </row>
    <row r="10" spans="1:1" x14ac:dyDescent="0.45">
      <c r="A10" t="s">
        <v>1442</v>
      </c>
    </row>
    <row r="11" spans="1:1" x14ac:dyDescent="0.45">
      <c r="A11" t="s">
        <v>1443</v>
      </c>
    </row>
    <row r="12" spans="1:1" x14ac:dyDescent="0.45">
      <c r="A12" t="s">
        <v>1444</v>
      </c>
    </row>
    <row r="13" spans="1:1" x14ac:dyDescent="0.45">
      <c r="A13" t="s">
        <v>1445</v>
      </c>
    </row>
    <row r="14" spans="1:1" x14ac:dyDescent="0.45">
      <c r="A14" t="s">
        <v>1446</v>
      </c>
    </row>
    <row r="15" spans="1:1" x14ac:dyDescent="0.45">
      <c r="A15" t="s">
        <v>1447</v>
      </c>
    </row>
    <row r="16" spans="1:1" x14ac:dyDescent="0.45">
      <c r="A16" t="s">
        <v>1448</v>
      </c>
    </row>
    <row r="17" spans="1:1" x14ac:dyDescent="0.45">
      <c r="A17" t="s">
        <v>1449</v>
      </c>
    </row>
    <row r="18" spans="1:1" x14ac:dyDescent="0.45">
      <c r="A18" t="s">
        <v>1450</v>
      </c>
    </row>
    <row r="19" spans="1:1" x14ac:dyDescent="0.45">
      <c r="A19" t="s">
        <v>1451</v>
      </c>
    </row>
    <row r="20" spans="1:1" x14ac:dyDescent="0.45">
      <c r="A20" t="s">
        <v>1452</v>
      </c>
    </row>
    <row r="21" spans="1:1" x14ac:dyDescent="0.45">
      <c r="A21" t="s">
        <v>1453</v>
      </c>
    </row>
    <row r="22" spans="1:1" x14ac:dyDescent="0.45">
      <c r="A22" t="s">
        <v>1454</v>
      </c>
    </row>
    <row r="23" spans="1:1" x14ac:dyDescent="0.45">
      <c r="A23" t="s">
        <v>1455</v>
      </c>
    </row>
    <row r="24" spans="1:1" x14ac:dyDescent="0.45">
      <c r="A24" t="s">
        <v>1456</v>
      </c>
    </row>
    <row r="25" spans="1:1" x14ac:dyDescent="0.45">
      <c r="A25" t="s">
        <v>1457</v>
      </c>
    </row>
    <row r="26" spans="1:1" x14ac:dyDescent="0.45">
      <c r="A26" t="s">
        <v>1458</v>
      </c>
    </row>
    <row r="27" spans="1:1" x14ac:dyDescent="0.45">
      <c r="A27" t="s">
        <v>1459</v>
      </c>
    </row>
    <row r="28" spans="1:1" x14ac:dyDescent="0.45">
      <c r="A28" t="s">
        <v>1460</v>
      </c>
    </row>
    <row r="29" spans="1:1" x14ac:dyDescent="0.45">
      <c r="A29" t="s">
        <v>1461</v>
      </c>
    </row>
    <row r="30" spans="1:1" x14ac:dyDescent="0.45">
      <c r="A30" t="s">
        <v>1462</v>
      </c>
    </row>
    <row r="31" spans="1:1" x14ac:dyDescent="0.45">
      <c r="A31" t="s">
        <v>1463</v>
      </c>
    </row>
    <row r="32" spans="1:1" x14ac:dyDescent="0.45">
      <c r="A32" t="s">
        <v>1464</v>
      </c>
    </row>
    <row r="33" spans="1:1" x14ac:dyDescent="0.45">
      <c r="A33" t="s">
        <v>1465</v>
      </c>
    </row>
    <row r="34" spans="1:1" x14ac:dyDescent="0.45">
      <c r="A34" t="s">
        <v>1466</v>
      </c>
    </row>
    <row r="35" spans="1:1" x14ac:dyDescent="0.45">
      <c r="A35" t="s">
        <v>1467</v>
      </c>
    </row>
    <row r="36" spans="1:1" x14ac:dyDescent="0.45">
      <c r="A36" t="s">
        <v>1468</v>
      </c>
    </row>
    <row r="37" spans="1:1" x14ac:dyDescent="0.45">
      <c r="A37" t="s">
        <v>1469</v>
      </c>
    </row>
    <row r="38" spans="1:1" x14ac:dyDescent="0.45">
      <c r="A38" t="s">
        <v>1470</v>
      </c>
    </row>
    <row r="39" spans="1:1" x14ac:dyDescent="0.45">
      <c r="A39" t="s">
        <v>1471</v>
      </c>
    </row>
    <row r="40" spans="1:1" x14ac:dyDescent="0.45">
      <c r="A40" t="s">
        <v>1472</v>
      </c>
    </row>
    <row r="41" spans="1:1" x14ac:dyDescent="0.45">
      <c r="A41" t="s">
        <v>1473</v>
      </c>
    </row>
    <row r="42" spans="1:1" x14ac:dyDescent="0.45">
      <c r="A42" t="s">
        <v>1474</v>
      </c>
    </row>
    <row r="43" spans="1:1" x14ac:dyDescent="0.45">
      <c r="A43" t="s">
        <v>1475</v>
      </c>
    </row>
    <row r="44" spans="1:1" x14ac:dyDescent="0.45">
      <c r="A44" t="s">
        <v>1476</v>
      </c>
    </row>
    <row r="45" spans="1:1" x14ac:dyDescent="0.45">
      <c r="A45" t="s">
        <v>1477</v>
      </c>
    </row>
    <row r="46" spans="1:1" x14ac:dyDescent="0.45">
      <c r="A46" t="s">
        <v>1478</v>
      </c>
    </row>
    <row r="47" spans="1:1" x14ac:dyDescent="0.45">
      <c r="A47" t="s">
        <v>1479</v>
      </c>
    </row>
    <row r="48" spans="1:1" x14ac:dyDescent="0.45">
      <c r="A48" t="s">
        <v>1480</v>
      </c>
    </row>
    <row r="49" spans="1:1" x14ac:dyDescent="0.45">
      <c r="A49" t="s">
        <v>1481</v>
      </c>
    </row>
    <row r="50" spans="1:1" x14ac:dyDescent="0.45">
      <c r="A50" t="s">
        <v>1482</v>
      </c>
    </row>
    <row r="51" spans="1:1" x14ac:dyDescent="0.45">
      <c r="A51" t="s">
        <v>1483</v>
      </c>
    </row>
    <row r="52" spans="1:1" x14ac:dyDescent="0.45">
      <c r="A52" t="s">
        <v>1484</v>
      </c>
    </row>
    <row r="53" spans="1:1" x14ac:dyDescent="0.45">
      <c r="A53" t="s">
        <v>1485</v>
      </c>
    </row>
    <row r="54" spans="1:1" x14ac:dyDescent="0.45">
      <c r="A54" t="s">
        <v>1486</v>
      </c>
    </row>
    <row r="55" spans="1:1" x14ac:dyDescent="0.45">
      <c r="A55" t="s">
        <v>1487</v>
      </c>
    </row>
    <row r="56" spans="1:1" x14ac:dyDescent="0.45">
      <c r="A56" t="s">
        <v>1488</v>
      </c>
    </row>
    <row r="57" spans="1:1" x14ac:dyDescent="0.45">
      <c r="A57" t="s">
        <v>1489</v>
      </c>
    </row>
    <row r="58" spans="1:1" x14ac:dyDescent="0.45">
      <c r="A58" t="s">
        <v>1490</v>
      </c>
    </row>
    <row r="59" spans="1:1" x14ac:dyDescent="0.45">
      <c r="A59" t="s">
        <v>1491</v>
      </c>
    </row>
    <row r="60" spans="1:1" x14ac:dyDescent="0.45">
      <c r="A60" t="s">
        <v>1492</v>
      </c>
    </row>
    <row r="61" spans="1:1" x14ac:dyDescent="0.45">
      <c r="A61" t="s">
        <v>1493</v>
      </c>
    </row>
    <row r="62" spans="1:1" x14ac:dyDescent="0.45">
      <c r="A62" t="s">
        <v>1494</v>
      </c>
    </row>
    <row r="63" spans="1:1" x14ac:dyDescent="0.45">
      <c r="A63" t="s">
        <v>1495</v>
      </c>
    </row>
    <row r="64" spans="1:1" x14ac:dyDescent="0.45">
      <c r="A64" t="s">
        <v>1496</v>
      </c>
    </row>
    <row r="65" spans="1:1" x14ac:dyDescent="0.45">
      <c r="A65" t="s">
        <v>1497</v>
      </c>
    </row>
    <row r="66" spans="1:1" x14ac:dyDescent="0.45">
      <c r="A66" t="s">
        <v>1496</v>
      </c>
    </row>
    <row r="67" spans="1:1" x14ac:dyDescent="0.45">
      <c r="A67" t="s">
        <v>1498</v>
      </c>
    </row>
    <row r="68" spans="1:1" x14ac:dyDescent="0.45">
      <c r="A68" t="s">
        <v>1499</v>
      </c>
    </row>
    <row r="69" spans="1:1" x14ac:dyDescent="0.45">
      <c r="A69" t="s">
        <v>1500</v>
      </c>
    </row>
    <row r="70" spans="1:1" x14ac:dyDescent="0.45">
      <c r="A70" t="s">
        <v>1501</v>
      </c>
    </row>
    <row r="71" spans="1:1" x14ac:dyDescent="0.45">
      <c r="A71" t="s">
        <v>1502</v>
      </c>
    </row>
    <row r="72" spans="1:1" x14ac:dyDescent="0.45">
      <c r="A72" t="s">
        <v>1503</v>
      </c>
    </row>
    <row r="73" spans="1:1" x14ac:dyDescent="0.45">
      <c r="A73" t="s">
        <v>1504</v>
      </c>
    </row>
    <row r="74" spans="1:1" x14ac:dyDescent="0.45">
      <c r="A74" t="s">
        <v>1505</v>
      </c>
    </row>
    <row r="75" spans="1:1" x14ac:dyDescent="0.45">
      <c r="A75" t="s">
        <v>1506</v>
      </c>
    </row>
    <row r="76" spans="1:1" x14ac:dyDescent="0.45">
      <c r="A76" t="s">
        <v>1507</v>
      </c>
    </row>
    <row r="77" spans="1:1" x14ac:dyDescent="0.45">
      <c r="A77" t="s">
        <v>1508</v>
      </c>
    </row>
    <row r="78" spans="1:1" x14ac:dyDescent="0.45">
      <c r="A78" t="s">
        <v>1509</v>
      </c>
    </row>
    <row r="79" spans="1:1" x14ac:dyDescent="0.45">
      <c r="A79" t="s">
        <v>1510</v>
      </c>
    </row>
    <row r="80" spans="1:1" x14ac:dyDescent="0.45">
      <c r="A80" t="s">
        <v>1511</v>
      </c>
    </row>
    <row r="81" spans="1:1" x14ac:dyDescent="0.45">
      <c r="A81" t="s">
        <v>1512</v>
      </c>
    </row>
    <row r="82" spans="1:1" x14ac:dyDescent="0.45">
      <c r="A82" t="s">
        <v>1513</v>
      </c>
    </row>
    <row r="83" spans="1:1" x14ac:dyDescent="0.45">
      <c r="A83" t="s">
        <v>1514</v>
      </c>
    </row>
    <row r="84" spans="1:1" x14ac:dyDescent="0.45">
      <c r="A84" t="s">
        <v>1515</v>
      </c>
    </row>
    <row r="85" spans="1:1" x14ac:dyDescent="0.45">
      <c r="A85" t="s">
        <v>1516</v>
      </c>
    </row>
    <row r="86" spans="1:1" x14ac:dyDescent="0.45">
      <c r="A86" t="s">
        <v>1517</v>
      </c>
    </row>
    <row r="87" spans="1:1" x14ac:dyDescent="0.45">
      <c r="A87" t="s">
        <v>1518</v>
      </c>
    </row>
    <row r="88" spans="1:1" x14ac:dyDescent="0.45">
      <c r="A88" t="s">
        <v>1519</v>
      </c>
    </row>
    <row r="89" spans="1:1" x14ac:dyDescent="0.45">
      <c r="A89" t="s">
        <v>1520</v>
      </c>
    </row>
    <row r="90" spans="1:1" x14ac:dyDescent="0.45">
      <c r="A90" t="s">
        <v>1521</v>
      </c>
    </row>
    <row r="91" spans="1:1" x14ac:dyDescent="0.45">
      <c r="A91" t="s">
        <v>1522</v>
      </c>
    </row>
    <row r="92" spans="1:1" x14ac:dyDescent="0.45">
      <c r="A92" t="s">
        <v>1523</v>
      </c>
    </row>
    <row r="93" spans="1:1" x14ac:dyDescent="0.45">
      <c r="A93" t="s">
        <v>1524</v>
      </c>
    </row>
    <row r="94" spans="1:1" x14ac:dyDescent="0.45">
      <c r="A94" t="s">
        <v>1525</v>
      </c>
    </row>
    <row r="95" spans="1:1" x14ac:dyDescent="0.45">
      <c r="A95" t="s">
        <v>1526</v>
      </c>
    </row>
    <row r="96" spans="1:1" x14ac:dyDescent="0.45">
      <c r="A96" t="s">
        <v>1527</v>
      </c>
    </row>
    <row r="97" spans="1:1" x14ac:dyDescent="0.45">
      <c r="A97" t="s">
        <v>1528</v>
      </c>
    </row>
    <row r="98" spans="1:1" x14ac:dyDescent="0.45">
      <c r="A98" t="s">
        <v>1529</v>
      </c>
    </row>
    <row r="99" spans="1:1" x14ac:dyDescent="0.45">
      <c r="A99" t="s">
        <v>1530</v>
      </c>
    </row>
    <row r="100" spans="1:1" x14ac:dyDescent="0.45">
      <c r="A100" t="s">
        <v>1531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90"/>
  <sheetViews>
    <sheetView workbookViewId="0">
      <selection activeCell="I97" sqref="I97"/>
    </sheetView>
  </sheetViews>
  <sheetFormatPr defaultRowHeight="14.25" x14ac:dyDescent="0.45"/>
  <sheetData>
    <row r="1" spans="1:1" x14ac:dyDescent="0.45">
      <c r="A1" t="s">
        <v>1538</v>
      </c>
    </row>
    <row r="2" spans="1:1" x14ac:dyDescent="0.45">
      <c r="A2" t="s">
        <v>1539</v>
      </c>
    </row>
    <row r="3" spans="1:1" x14ac:dyDescent="0.45">
      <c r="A3" t="s">
        <v>1540</v>
      </c>
    </row>
    <row r="4" spans="1:1" x14ac:dyDescent="0.45">
      <c r="A4" t="s">
        <v>1541</v>
      </c>
    </row>
    <row r="5" spans="1:1" x14ac:dyDescent="0.45">
      <c r="A5" t="s">
        <v>1542</v>
      </c>
    </row>
    <row r="6" spans="1:1" x14ac:dyDescent="0.45">
      <c r="A6" t="s">
        <v>1543</v>
      </c>
    </row>
    <row r="7" spans="1:1" x14ac:dyDescent="0.45">
      <c r="A7" t="s">
        <v>1544</v>
      </c>
    </row>
    <row r="8" spans="1:1" x14ac:dyDescent="0.45">
      <c r="A8" t="s">
        <v>1545</v>
      </c>
    </row>
    <row r="9" spans="1:1" x14ac:dyDescent="0.45">
      <c r="A9" t="s">
        <v>1546</v>
      </c>
    </row>
    <row r="10" spans="1:1" x14ac:dyDescent="0.45">
      <c r="A10" t="s">
        <v>1547</v>
      </c>
    </row>
    <row r="11" spans="1:1" x14ac:dyDescent="0.45">
      <c r="A11" t="s">
        <v>1548</v>
      </c>
    </row>
    <row r="12" spans="1:1" x14ac:dyDescent="0.45">
      <c r="A12" t="s">
        <v>1549</v>
      </c>
    </row>
    <row r="13" spans="1:1" x14ac:dyDescent="0.45">
      <c r="A13" t="s">
        <v>1550</v>
      </c>
    </row>
    <row r="14" spans="1:1" x14ac:dyDescent="0.45">
      <c r="A14" t="s">
        <v>1551</v>
      </c>
    </row>
    <row r="15" spans="1:1" x14ac:dyDescent="0.45">
      <c r="A15" t="s">
        <v>1552</v>
      </c>
    </row>
    <row r="16" spans="1:1" x14ac:dyDescent="0.45">
      <c r="A16" t="s">
        <v>1553</v>
      </c>
    </row>
    <row r="17" spans="1:1" x14ac:dyDescent="0.45">
      <c r="A17" t="s">
        <v>1554</v>
      </c>
    </row>
    <row r="18" spans="1:1" x14ac:dyDescent="0.45">
      <c r="A18" t="s">
        <v>1555</v>
      </c>
    </row>
    <row r="19" spans="1:1" x14ac:dyDescent="0.45">
      <c r="A19" t="s">
        <v>1556</v>
      </c>
    </row>
    <row r="20" spans="1:1" x14ac:dyDescent="0.45">
      <c r="A20" t="s">
        <v>1557</v>
      </c>
    </row>
    <row r="21" spans="1:1" x14ac:dyDescent="0.45">
      <c r="A21" t="s">
        <v>1558</v>
      </c>
    </row>
    <row r="22" spans="1:1" x14ac:dyDescent="0.45">
      <c r="A22" t="s">
        <v>1559</v>
      </c>
    </row>
    <row r="23" spans="1:1" x14ac:dyDescent="0.45">
      <c r="A23" t="s">
        <v>1560</v>
      </c>
    </row>
    <row r="24" spans="1:1" x14ac:dyDescent="0.45">
      <c r="A24" t="s">
        <v>1561</v>
      </c>
    </row>
    <row r="25" spans="1:1" x14ac:dyDescent="0.45">
      <c r="A25" t="s">
        <v>1562</v>
      </c>
    </row>
    <row r="26" spans="1:1" x14ac:dyDescent="0.45">
      <c r="A26" t="s">
        <v>1563</v>
      </c>
    </row>
    <row r="27" spans="1:1" x14ac:dyDescent="0.45">
      <c r="A27" t="s">
        <v>1564</v>
      </c>
    </row>
    <row r="28" spans="1:1" x14ac:dyDescent="0.45">
      <c r="A28" t="s">
        <v>1565</v>
      </c>
    </row>
    <row r="29" spans="1:1" x14ac:dyDescent="0.45">
      <c r="A29" t="s">
        <v>1566</v>
      </c>
    </row>
    <row r="30" spans="1:1" x14ac:dyDescent="0.45">
      <c r="A30" t="s">
        <v>1567</v>
      </c>
    </row>
    <row r="31" spans="1:1" x14ac:dyDescent="0.45">
      <c r="A31" t="s">
        <v>1568</v>
      </c>
    </row>
    <row r="32" spans="1:1" x14ac:dyDescent="0.45">
      <c r="A32" t="s">
        <v>1569</v>
      </c>
    </row>
    <row r="33" spans="1:1" x14ac:dyDescent="0.45">
      <c r="A33" t="s">
        <v>1570</v>
      </c>
    </row>
    <row r="34" spans="1:1" x14ac:dyDescent="0.45">
      <c r="A34" t="s">
        <v>1571</v>
      </c>
    </row>
    <row r="35" spans="1:1" x14ac:dyDescent="0.45">
      <c r="A35" t="s">
        <v>1572</v>
      </c>
    </row>
    <row r="36" spans="1:1" x14ac:dyDescent="0.45">
      <c r="A36" t="s">
        <v>1573</v>
      </c>
    </row>
    <row r="37" spans="1:1" x14ac:dyDescent="0.45">
      <c r="A37" t="s">
        <v>1574</v>
      </c>
    </row>
    <row r="38" spans="1:1" x14ac:dyDescent="0.45">
      <c r="A38" t="s">
        <v>1575</v>
      </c>
    </row>
    <row r="39" spans="1:1" x14ac:dyDescent="0.45">
      <c r="A39" t="s">
        <v>1576</v>
      </c>
    </row>
    <row r="40" spans="1:1" x14ac:dyDescent="0.45">
      <c r="A40" t="s">
        <v>1577</v>
      </c>
    </row>
    <row r="41" spans="1:1" x14ac:dyDescent="0.45">
      <c r="A41" t="s">
        <v>1578</v>
      </c>
    </row>
    <row r="42" spans="1:1" x14ac:dyDescent="0.45">
      <c r="A42" t="s">
        <v>1579</v>
      </c>
    </row>
    <row r="43" spans="1:1" x14ac:dyDescent="0.45">
      <c r="A43" t="s">
        <v>1580</v>
      </c>
    </row>
    <row r="44" spans="1:1" x14ac:dyDescent="0.45">
      <c r="A44" t="s">
        <v>1581</v>
      </c>
    </row>
    <row r="45" spans="1:1" x14ac:dyDescent="0.45">
      <c r="A45" t="s">
        <v>1582</v>
      </c>
    </row>
    <row r="46" spans="1:1" x14ac:dyDescent="0.45">
      <c r="A46" t="s">
        <v>1583</v>
      </c>
    </row>
    <row r="47" spans="1:1" x14ac:dyDescent="0.45">
      <c r="A47" t="s">
        <v>1584</v>
      </c>
    </row>
    <row r="48" spans="1:1" x14ac:dyDescent="0.45">
      <c r="A48" t="s">
        <v>1585</v>
      </c>
    </row>
    <row r="49" spans="1:1" x14ac:dyDescent="0.45">
      <c r="A49" t="s">
        <v>1586</v>
      </c>
    </row>
    <row r="50" spans="1:1" x14ac:dyDescent="0.45">
      <c r="A50" t="s">
        <v>1587</v>
      </c>
    </row>
    <row r="51" spans="1:1" x14ac:dyDescent="0.45">
      <c r="A51" t="s">
        <v>1588</v>
      </c>
    </row>
    <row r="52" spans="1:1" x14ac:dyDescent="0.45">
      <c r="A52" t="s">
        <v>1589</v>
      </c>
    </row>
    <row r="53" spans="1:1" x14ac:dyDescent="0.45">
      <c r="A53" t="s">
        <v>1590</v>
      </c>
    </row>
    <row r="54" spans="1:1" x14ac:dyDescent="0.45">
      <c r="A54" t="s">
        <v>1591</v>
      </c>
    </row>
    <row r="55" spans="1:1" x14ac:dyDescent="0.45">
      <c r="A55" t="s">
        <v>1592</v>
      </c>
    </row>
    <row r="56" spans="1:1" x14ac:dyDescent="0.45">
      <c r="A56" t="s">
        <v>1593</v>
      </c>
    </row>
    <row r="57" spans="1:1" x14ac:dyDescent="0.45">
      <c r="A57" t="s">
        <v>1594</v>
      </c>
    </row>
    <row r="58" spans="1:1" x14ac:dyDescent="0.45">
      <c r="A58" t="s">
        <v>1595</v>
      </c>
    </row>
    <row r="59" spans="1:1" x14ac:dyDescent="0.45">
      <c r="A59" t="s">
        <v>1596</v>
      </c>
    </row>
    <row r="60" spans="1:1" x14ac:dyDescent="0.45">
      <c r="A60" t="s">
        <v>1597</v>
      </c>
    </row>
    <row r="61" spans="1:1" x14ac:dyDescent="0.45">
      <c r="A61" t="s">
        <v>1598</v>
      </c>
    </row>
    <row r="62" spans="1:1" x14ac:dyDescent="0.45">
      <c r="A62" t="s">
        <v>1599</v>
      </c>
    </row>
    <row r="63" spans="1:1" x14ac:dyDescent="0.45">
      <c r="A63" t="s">
        <v>1600</v>
      </c>
    </row>
    <row r="64" spans="1:1" x14ac:dyDescent="0.45">
      <c r="A64" t="s">
        <v>1601</v>
      </c>
    </row>
    <row r="65" spans="1:1" x14ac:dyDescent="0.45">
      <c r="A65" t="s">
        <v>1602</v>
      </c>
    </row>
    <row r="66" spans="1:1" x14ac:dyDescent="0.45">
      <c r="A66" t="s">
        <v>1603</v>
      </c>
    </row>
    <row r="67" spans="1:1" x14ac:dyDescent="0.45">
      <c r="A67" t="s">
        <v>1604</v>
      </c>
    </row>
    <row r="68" spans="1:1" x14ac:dyDescent="0.45">
      <c r="A68" t="s">
        <v>1605</v>
      </c>
    </row>
    <row r="69" spans="1:1" x14ac:dyDescent="0.45">
      <c r="A69" t="s">
        <v>1606</v>
      </c>
    </row>
    <row r="70" spans="1:1" x14ac:dyDescent="0.45">
      <c r="A70" t="s">
        <v>1607</v>
      </c>
    </row>
    <row r="71" spans="1:1" x14ac:dyDescent="0.45">
      <c r="A71" t="s">
        <v>1608</v>
      </c>
    </row>
    <row r="72" spans="1:1" x14ac:dyDescent="0.45">
      <c r="A72" t="s">
        <v>1609</v>
      </c>
    </row>
    <row r="73" spans="1:1" x14ac:dyDescent="0.45">
      <c r="A73" t="s">
        <v>1610</v>
      </c>
    </row>
    <row r="74" spans="1:1" x14ac:dyDescent="0.45">
      <c r="A74" t="s">
        <v>1611</v>
      </c>
    </row>
    <row r="75" spans="1:1" x14ac:dyDescent="0.45">
      <c r="A75" t="s">
        <v>1612</v>
      </c>
    </row>
    <row r="76" spans="1:1" x14ac:dyDescent="0.45">
      <c r="A76" t="s">
        <v>1613</v>
      </c>
    </row>
    <row r="77" spans="1:1" x14ac:dyDescent="0.45">
      <c r="A77" t="s">
        <v>1614</v>
      </c>
    </row>
    <row r="78" spans="1:1" x14ac:dyDescent="0.45">
      <c r="A78" t="s">
        <v>1615</v>
      </c>
    </row>
    <row r="79" spans="1:1" x14ac:dyDescent="0.45">
      <c r="A79" t="s">
        <v>1616</v>
      </c>
    </row>
    <row r="80" spans="1:1" x14ac:dyDescent="0.45">
      <c r="A80" t="s">
        <v>1617</v>
      </c>
    </row>
    <row r="81" spans="1:1" x14ac:dyDescent="0.45">
      <c r="A81" t="s">
        <v>1618</v>
      </c>
    </row>
    <row r="82" spans="1:1" x14ac:dyDescent="0.45">
      <c r="A82" t="s">
        <v>1619</v>
      </c>
    </row>
    <row r="83" spans="1:1" x14ac:dyDescent="0.45">
      <c r="A83" t="s">
        <v>1620</v>
      </c>
    </row>
    <row r="84" spans="1:1" x14ac:dyDescent="0.45">
      <c r="A84" t="s">
        <v>1621</v>
      </c>
    </row>
    <row r="85" spans="1:1" x14ac:dyDescent="0.45">
      <c r="A85" t="s">
        <v>1622</v>
      </c>
    </row>
    <row r="86" spans="1:1" x14ac:dyDescent="0.45">
      <c r="A86" t="s">
        <v>1623</v>
      </c>
    </row>
    <row r="87" spans="1:1" x14ac:dyDescent="0.45">
      <c r="A87" t="s">
        <v>1624</v>
      </c>
    </row>
    <row r="88" spans="1:1" x14ac:dyDescent="0.45">
      <c r="A88" t="s">
        <v>1625</v>
      </c>
    </row>
    <row r="89" spans="1:1" x14ac:dyDescent="0.45">
      <c r="A89" t="s">
        <v>1626</v>
      </c>
    </row>
    <row r="90" spans="1:1" x14ac:dyDescent="0.45">
      <c r="A90" t="s">
        <v>1627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3"/>
  <sheetViews>
    <sheetView workbookViewId="0">
      <selection activeCell="J97" sqref="J97"/>
    </sheetView>
  </sheetViews>
  <sheetFormatPr defaultRowHeight="14.25" x14ac:dyDescent="0.45"/>
  <sheetData>
    <row r="1" spans="1:1" x14ac:dyDescent="0.45">
      <c r="A1" t="s">
        <v>1433</v>
      </c>
    </row>
    <row r="2" spans="1:1" x14ac:dyDescent="0.45">
      <c r="A2" t="s">
        <v>1631</v>
      </c>
    </row>
    <row r="3" spans="1:1" x14ac:dyDescent="0.45">
      <c r="A3" t="s">
        <v>1632</v>
      </c>
    </row>
    <row r="4" spans="1:1" x14ac:dyDescent="0.45">
      <c r="A4" t="s">
        <v>1633</v>
      </c>
    </row>
    <row r="5" spans="1:1" x14ac:dyDescent="0.45">
      <c r="A5" t="s">
        <v>1634</v>
      </c>
    </row>
    <row r="6" spans="1:1" x14ac:dyDescent="0.45">
      <c r="A6" t="s">
        <v>1635</v>
      </c>
    </row>
    <row r="7" spans="1:1" x14ac:dyDescent="0.45">
      <c r="A7" t="s">
        <v>1636</v>
      </c>
    </row>
    <row r="8" spans="1:1" x14ac:dyDescent="0.45">
      <c r="A8" t="s">
        <v>1637</v>
      </c>
    </row>
    <row r="9" spans="1:1" x14ac:dyDescent="0.45">
      <c r="A9" t="s">
        <v>1638</v>
      </c>
    </row>
    <row r="10" spans="1:1" x14ac:dyDescent="0.45">
      <c r="A10" t="s">
        <v>1639</v>
      </c>
    </row>
    <row r="11" spans="1:1" x14ac:dyDescent="0.45">
      <c r="A11" t="s">
        <v>1640</v>
      </c>
    </row>
    <row r="12" spans="1:1" x14ac:dyDescent="0.45">
      <c r="A12" t="s">
        <v>1641</v>
      </c>
    </row>
    <row r="13" spans="1:1" x14ac:dyDescent="0.45">
      <c r="A13" t="s">
        <v>1642</v>
      </c>
    </row>
    <row r="14" spans="1:1" x14ac:dyDescent="0.45">
      <c r="A14" t="s">
        <v>1643</v>
      </c>
    </row>
    <row r="15" spans="1:1" x14ac:dyDescent="0.45">
      <c r="A15" t="s">
        <v>1644</v>
      </c>
    </row>
    <row r="16" spans="1:1" x14ac:dyDescent="0.45">
      <c r="A16" t="s">
        <v>1645</v>
      </c>
    </row>
    <row r="17" spans="1:1" x14ac:dyDescent="0.45">
      <c r="A17" t="s">
        <v>1646</v>
      </c>
    </row>
    <row r="18" spans="1:1" x14ac:dyDescent="0.45">
      <c r="A18" t="s">
        <v>1647</v>
      </c>
    </row>
    <row r="19" spans="1:1" x14ac:dyDescent="0.45">
      <c r="A19" t="s">
        <v>1648</v>
      </c>
    </row>
    <row r="20" spans="1:1" x14ac:dyDescent="0.45">
      <c r="A20" t="s">
        <v>1649</v>
      </c>
    </row>
    <row r="21" spans="1:1" x14ac:dyDescent="0.45">
      <c r="A21" t="s">
        <v>1650</v>
      </c>
    </row>
    <row r="22" spans="1:1" x14ac:dyDescent="0.45">
      <c r="A22" t="s">
        <v>1651</v>
      </c>
    </row>
    <row r="23" spans="1:1" x14ac:dyDescent="0.45">
      <c r="A23" t="s">
        <v>1652</v>
      </c>
    </row>
    <row r="24" spans="1:1" x14ac:dyDescent="0.45">
      <c r="A24" t="s">
        <v>1653</v>
      </c>
    </row>
    <row r="25" spans="1:1" x14ac:dyDescent="0.45">
      <c r="A25" t="s">
        <v>1654</v>
      </c>
    </row>
    <row r="26" spans="1:1" x14ac:dyDescent="0.45">
      <c r="A26" t="s">
        <v>1655</v>
      </c>
    </row>
    <row r="27" spans="1:1" x14ac:dyDescent="0.45">
      <c r="A27" t="s">
        <v>1656</v>
      </c>
    </row>
    <row r="28" spans="1:1" x14ac:dyDescent="0.45">
      <c r="A28" t="s">
        <v>1657</v>
      </c>
    </row>
    <row r="29" spans="1:1" x14ac:dyDescent="0.45">
      <c r="A29" t="s">
        <v>1658</v>
      </c>
    </row>
    <row r="30" spans="1:1" x14ac:dyDescent="0.45">
      <c r="A30" t="s">
        <v>1659</v>
      </c>
    </row>
    <row r="31" spans="1:1" x14ac:dyDescent="0.45">
      <c r="A31" t="s">
        <v>1660</v>
      </c>
    </row>
    <row r="32" spans="1:1" x14ac:dyDescent="0.45">
      <c r="A32" t="s">
        <v>1661</v>
      </c>
    </row>
    <row r="33" spans="1:1" x14ac:dyDescent="0.45">
      <c r="A33" t="s">
        <v>1662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1"/>
  <sheetViews>
    <sheetView workbookViewId="0">
      <selection activeCell="I97" sqref="I97"/>
    </sheetView>
  </sheetViews>
  <sheetFormatPr defaultRowHeight="14.25" x14ac:dyDescent="0.45"/>
  <sheetData>
    <row r="1" spans="1:1" x14ac:dyDescent="0.45">
      <c r="A1" t="s">
        <v>1667</v>
      </c>
    </row>
    <row r="2" spans="1:1" x14ac:dyDescent="0.45">
      <c r="A2" t="s">
        <v>1668</v>
      </c>
    </row>
    <row r="3" spans="1:1" x14ac:dyDescent="0.45">
      <c r="A3" t="s">
        <v>1669</v>
      </c>
    </row>
    <row r="4" spans="1:1" x14ac:dyDescent="0.45">
      <c r="A4" t="s">
        <v>1670</v>
      </c>
    </row>
    <row r="5" spans="1:1" x14ac:dyDescent="0.45">
      <c r="A5" t="s">
        <v>1671</v>
      </c>
    </row>
    <row r="6" spans="1:1" x14ac:dyDescent="0.45">
      <c r="A6" t="s">
        <v>1672</v>
      </c>
    </row>
    <row r="7" spans="1:1" x14ac:dyDescent="0.45">
      <c r="A7" t="s">
        <v>1673</v>
      </c>
    </row>
    <row r="8" spans="1:1" x14ac:dyDescent="0.45">
      <c r="A8" t="s">
        <v>1674</v>
      </c>
    </row>
    <row r="9" spans="1:1" x14ac:dyDescent="0.45">
      <c r="A9" t="s">
        <v>1675</v>
      </c>
    </row>
    <row r="10" spans="1:1" x14ac:dyDescent="0.45">
      <c r="A10" t="s">
        <v>1676</v>
      </c>
    </row>
    <row r="11" spans="1:1" x14ac:dyDescent="0.45">
      <c r="A11" t="s">
        <v>1677</v>
      </c>
    </row>
    <row r="12" spans="1:1" x14ac:dyDescent="0.45">
      <c r="A12" t="s">
        <v>1678</v>
      </c>
    </row>
    <row r="13" spans="1:1" x14ac:dyDescent="0.45">
      <c r="A13" t="s">
        <v>1679</v>
      </c>
    </row>
    <row r="14" spans="1:1" x14ac:dyDescent="0.45">
      <c r="A14" t="s">
        <v>1680</v>
      </c>
    </row>
    <row r="15" spans="1:1" x14ac:dyDescent="0.45">
      <c r="A15" t="s">
        <v>1681</v>
      </c>
    </row>
    <row r="16" spans="1:1" x14ac:dyDescent="0.45">
      <c r="A16" t="s">
        <v>1682</v>
      </c>
    </row>
    <row r="17" spans="1:1" x14ac:dyDescent="0.45">
      <c r="A17" t="s">
        <v>1683</v>
      </c>
    </row>
    <row r="18" spans="1:1" x14ac:dyDescent="0.45">
      <c r="A18" t="s">
        <v>1684</v>
      </c>
    </row>
    <row r="19" spans="1:1" x14ac:dyDescent="0.45">
      <c r="A19" t="s">
        <v>1685</v>
      </c>
    </row>
    <row r="20" spans="1:1" x14ac:dyDescent="0.45">
      <c r="A20" t="s">
        <v>1686</v>
      </c>
    </row>
    <row r="21" spans="1:1" x14ac:dyDescent="0.45">
      <c r="A21" t="s">
        <v>1687</v>
      </c>
    </row>
    <row r="22" spans="1:1" x14ac:dyDescent="0.45">
      <c r="A22" t="s">
        <v>1688</v>
      </c>
    </row>
    <row r="23" spans="1:1" x14ac:dyDescent="0.45">
      <c r="A23" t="s">
        <v>1689</v>
      </c>
    </row>
    <row r="24" spans="1:1" x14ac:dyDescent="0.45">
      <c r="A24" t="s">
        <v>1690</v>
      </c>
    </row>
    <row r="25" spans="1:1" x14ac:dyDescent="0.45">
      <c r="A25" t="s">
        <v>1691</v>
      </c>
    </row>
    <row r="26" spans="1:1" x14ac:dyDescent="0.45">
      <c r="A26" t="s">
        <v>1692</v>
      </c>
    </row>
    <row r="27" spans="1:1" x14ac:dyDescent="0.45">
      <c r="A27" t="s">
        <v>1693</v>
      </c>
    </row>
    <row r="28" spans="1:1" x14ac:dyDescent="0.45">
      <c r="A28" t="s">
        <v>1694</v>
      </c>
    </row>
    <row r="29" spans="1:1" x14ac:dyDescent="0.45">
      <c r="A29" t="s">
        <v>1695</v>
      </c>
    </row>
    <row r="30" spans="1:1" x14ac:dyDescent="0.45">
      <c r="A30" t="s">
        <v>1696</v>
      </c>
    </row>
    <row r="31" spans="1:1" x14ac:dyDescent="0.45">
      <c r="A31" t="s">
        <v>1697</v>
      </c>
    </row>
    <row r="32" spans="1:1" x14ac:dyDescent="0.45">
      <c r="A32" t="s">
        <v>1698</v>
      </c>
    </row>
    <row r="33" spans="1:1" x14ac:dyDescent="0.45">
      <c r="A33" t="s">
        <v>1699</v>
      </c>
    </row>
    <row r="34" spans="1:1" x14ac:dyDescent="0.45">
      <c r="A34" t="s">
        <v>1700</v>
      </c>
    </row>
    <row r="35" spans="1:1" x14ac:dyDescent="0.45">
      <c r="A35" t="s">
        <v>1701</v>
      </c>
    </row>
    <row r="36" spans="1:1" x14ac:dyDescent="0.45">
      <c r="A36" t="s">
        <v>1702</v>
      </c>
    </row>
    <row r="37" spans="1:1" x14ac:dyDescent="0.45">
      <c r="A37" t="s">
        <v>1703</v>
      </c>
    </row>
    <row r="38" spans="1:1" x14ac:dyDescent="0.45">
      <c r="A38" t="s">
        <v>1704</v>
      </c>
    </row>
    <row r="39" spans="1:1" x14ac:dyDescent="0.45">
      <c r="A39" t="s">
        <v>1705</v>
      </c>
    </row>
    <row r="40" spans="1:1" x14ac:dyDescent="0.45">
      <c r="A40" t="s">
        <v>1706</v>
      </c>
    </row>
    <row r="41" spans="1:1" x14ac:dyDescent="0.45">
      <c r="A41" t="s">
        <v>1707</v>
      </c>
    </row>
    <row r="42" spans="1:1" x14ac:dyDescent="0.45">
      <c r="A42" t="s">
        <v>1708</v>
      </c>
    </row>
    <row r="43" spans="1:1" x14ac:dyDescent="0.45">
      <c r="A43" t="s">
        <v>1709</v>
      </c>
    </row>
    <row r="44" spans="1:1" x14ac:dyDescent="0.45">
      <c r="A44" t="s">
        <v>1710</v>
      </c>
    </row>
    <row r="45" spans="1:1" x14ac:dyDescent="0.45">
      <c r="A45" t="s">
        <v>1711</v>
      </c>
    </row>
    <row r="46" spans="1:1" x14ac:dyDescent="0.45">
      <c r="A46" t="s">
        <v>1712</v>
      </c>
    </row>
    <row r="47" spans="1:1" x14ac:dyDescent="0.45">
      <c r="A47" t="s">
        <v>1713</v>
      </c>
    </row>
    <row r="48" spans="1:1" x14ac:dyDescent="0.45">
      <c r="A48" t="s">
        <v>1714</v>
      </c>
    </row>
    <row r="49" spans="1:1" x14ac:dyDescent="0.45">
      <c r="A49" t="s">
        <v>1715</v>
      </c>
    </row>
    <row r="50" spans="1:1" x14ac:dyDescent="0.45">
      <c r="A50" t="s">
        <v>1716</v>
      </c>
    </row>
    <row r="51" spans="1:1" x14ac:dyDescent="0.45">
      <c r="A51" t="s">
        <v>1717</v>
      </c>
    </row>
    <row r="52" spans="1:1" x14ac:dyDescent="0.45">
      <c r="A52" t="s">
        <v>1718</v>
      </c>
    </row>
    <row r="53" spans="1:1" x14ac:dyDescent="0.45">
      <c r="A53" t="s">
        <v>1719</v>
      </c>
    </row>
    <row r="54" spans="1:1" x14ac:dyDescent="0.45">
      <c r="A54" t="s">
        <v>1720</v>
      </c>
    </row>
    <row r="55" spans="1:1" x14ac:dyDescent="0.45">
      <c r="A55" t="s">
        <v>1721</v>
      </c>
    </row>
    <row r="56" spans="1:1" x14ac:dyDescent="0.45">
      <c r="A56" t="s">
        <v>1722</v>
      </c>
    </row>
    <row r="57" spans="1:1" x14ac:dyDescent="0.45">
      <c r="A57" t="s">
        <v>1723</v>
      </c>
    </row>
    <row r="58" spans="1:1" x14ac:dyDescent="0.45">
      <c r="A58" t="s">
        <v>1724</v>
      </c>
    </row>
    <row r="59" spans="1:1" x14ac:dyDescent="0.45">
      <c r="A59" t="s">
        <v>1725</v>
      </c>
    </row>
    <row r="60" spans="1:1" x14ac:dyDescent="0.45">
      <c r="A60" t="s">
        <v>1726</v>
      </c>
    </row>
    <row r="61" spans="1:1" x14ac:dyDescent="0.45">
      <c r="A61" t="s">
        <v>1727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"/>
  <sheetViews>
    <sheetView workbookViewId="0">
      <selection sqref="A1:F7"/>
    </sheetView>
  </sheetViews>
  <sheetFormatPr defaultRowHeight="14.25" x14ac:dyDescent="0.45"/>
  <sheetData>
    <row r="1" spans="1:6" x14ac:dyDescent="0.45">
      <c r="A1" t="s">
        <v>16</v>
      </c>
      <c r="B1" t="s">
        <v>17</v>
      </c>
      <c r="C1" t="s">
        <v>18</v>
      </c>
      <c r="D1" t="s">
        <v>19</v>
      </c>
      <c r="E1" t="s">
        <v>20</v>
      </c>
    </row>
    <row r="2" spans="1:6" x14ac:dyDescent="0.45">
      <c r="A2" t="s">
        <v>21</v>
      </c>
      <c r="B2" t="s">
        <v>22</v>
      </c>
      <c r="C2" t="s">
        <v>23</v>
      </c>
      <c r="D2" t="s">
        <v>24</v>
      </c>
      <c r="E2" t="s">
        <v>19</v>
      </c>
      <c r="F2" t="s">
        <v>25</v>
      </c>
    </row>
    <row r="3" spans="1:6" x14ac:dyDescent="0.45">
      <c r="A3" t="s">
        <v>26</v>
      </c>
      <c r="B3" t="s">
        <v>27</v>
      </c>
      <c r="C3" t="s">
        <v>28</v>
      </c>
      <c r="D3" t="s">
        <v>29</v>
      </c>
      <c r="E3" t="s">
        <v>17</v>
      </c>
      <c r="F3" t="s">
        <v>30</v>
      </c>
    </row>
    <row r="4" spans="1:6" x14ac:dyDescent="0.45">
      <c r="A4" t="s">
        <v>21</v>
      </c>
      <c r="B4" t="s">
        <v>31</v>
      </c>
      <c r="C4" t="s">
        <v>32</v>
      </c>
      <c r="D4" t="s">
        <v>33</v>
      </c>
      <c r="E4" t="s">
        <v>28</v>
      </c>
      <c r="F4" t="s">
        <v>34</v>
      </c>
    </row>
    <row r="5" spans="1:6" x14ac:dyDescent="0.45">
      <c r="A5" t="s">
        <v>35</v>
      </c>
      <c r="B5" t="s">
        <v>36</v>
      </c>
      <c r="C5" t="s">
        <v>37</v>
      </c>
      <c r="D5" t="s">
        <v>38</v>
      </c>
      <c r="E5" t="s">
        <v>32</v>
      </c>
      <c r="F5" t="s">
        <v>39</v>
      </c>
    </row>
    <row r="6" spans="1:6" x14ac:dyDescent="0.45">
      <c r="A6" t="s">
        <v>40</v>
      </c>
      <c r="B6" t="s">
        <v>41</v>
      </c>
      <c r="C6" t="s">
        <v>42</v>
      </c>
      <c r="D6" t="s">
        <v>43</v>
      </c>
      <c r="E6" t="s">
        <v>37</v>
      </c>
      <c r="F6" t="s">
        <v>44</v>
      </c>
    </row>
    <row r="7" spans="1:6" x14ac:dyDescent="0.45">
      <c r="A7" t="s">
        <v>26</v>
      </c>
      <c r="B7" t="s">
        <v>45</v>
      </c>
      <c r="C7" t="s">
        <v>46</v>
      </c>
      <c r="D7" t="s">
        <v>47</v>
      </c>
      <c r="E7" t="s">
        <v>42</v>
      </c>
      <c r="F7" t="s">
        <v>48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5"/>
  <sheetViews>
    <sheetView workbookViewId="0">
      <selection activeCell="I98" sqref="I98"/>
    </sheetView>
  </sheetViews>
  <sheetFormatPr defaultRowHeight="14.25" x14ac:dyDescent="0.45"/>
  <sheetData>
    <row r="1" spans="1:1" x14ac:dyDescent="0.45">
      <c r="A1" t="s">
        <v>1433</v>
      </c>
    </row>
    <row r="2" spans="1:1" x14ac:dyDescent="0.45">
      <c r="A2" t="s">
        <v>1733</v>
      </c>
    </row>
    <row r="3" spans="1:1" x14ac:dyDescent="0.45">
      <c r="A3" t="s">
        <v>1734</v>
      </c>
    </row>
    <row r="4" spans="1:1" x14ac:dyDescent="0.45">
      <c r="A4" t="s">
        <v>1735</v>
      </c>
    </row>
    <row r="5" spans="1:1" x14ac:dyDescent="0.45">
      <c r="A5" t="s">
        <v>1736</v>
      </c>
    </row>
    <row r="6" spans="1:1" x14ac:dyDescent="0.45">
      <c r="A6" t="s">
        <v>1737</v>
      </c>
    </row>
    <row r="7" spans="1:1" x14ac:dyDescent="0.45">
      <c r="A7" t="s">
        <v>1738</v>
      </c>
    </row>
    <row r="8" spans="1:1" x14ac:dyDescent="0.45">
      <c r="A8" t="s">
        <v>1739</v>
      </c>
    </row>
    <row r="9" spans="1:1" x14ac:dyDescent="0.45">
      <c r="A9" t="s">
        <v>1740</v>
      </c>
    </row>
    <row r="10" spans="1:1" x14ac:dyDescent="0.45">
      <c r="A10" t="s">
        <v>1741</v>
      </c>
    </row>
    <row r="11" spans="1:1" x14ac:dyDescent="0.45">
      <c r="A11" t="s">
        <v>1742</v>
      </c>
    </row>
    <row r="12" spans="1:1" x14ac:dyDescent="0.45">
      <c r="A12" t="s">
        <v>1743</v>
      </c>
    </row>
    <row r="13" spans="1:1" x14ac:dyDescent="0.45">
      <c r="A13" t="s">
        <v>1744</v>
      </c>
    </row>
    <row r="14" spans="1:1" x14ac:dyDescent="0.45">
      <c r="A14" t="s">
        <v>1745</v>
      </c>
    </row>
    <row r="15" spans="1:1" x14ac:dyDescent="0.45">
      <c r="A15" t="s">
        <v>1746</v>
      </c>
    </row>
    <row r="16" spans="1:1" x14ac:dyDescent="0.45">
      <c r="A16" t="s">
        <v>1747</v>
      </c>
    </row>
    <row r="17" spans="1:1" x14ac:dyDescent="0.45">
      <c r="A17" t="s">
        <v>1748</v>
      </c>
    </row>
    <row r="18" spans="1:1" x14ac:dyDescent="0.45">
      <c r="A18" t="s">
        <v>1749</v>
      </c>
    </row>
    <row r="19" spans="1:1" x14ac:dyDescent="0.45">
      <c r="A19" t="s">
        <v>1750</v>
      </c>
    </row>
    <row r="20" spans="1:1" x14ac:dyDescent="0.45">
      <c r="A20" t="s">
        <v>1751</v>
      </c>
    </row>
    <row r="21" spans="1:1" x14ac:dyDescent="0.45">
      <c r="A21" t="s">
        <v>1752</v>
      </c>
    </row>
    <row r="22" spans="1:1" x14ac:dyDescent="0.45">
      <c r="A22" t="s">
        <v>1753</v>
      </c>
    </row>
    <row r="23" spans="1:1" x14ac:dyDescent="0.45">
      <c r="A23" t="s">
        <v>1754</v>
      </c>
    </row>
    <row r="24" spans="1:1" x14ac:dyDescent="0.45">
      <c r="A24" t="s">
        <v>1755</v>
      </c>
    </row>
    <row r="25" spans="1:1" x14ac:dyDescent="0.45">
      <c r="A25" t="s">
        <v>1756</v>
      </c>
    </row>
    <row r="26" spans="1:1" x14ac:dyDescent="0.45">
      <c r="A26" t="s">
        <v>1757</v>
      </c>
    </row>
    <row r="27" spans="1:1" x14ac:dyDescent="0.45">
      <c r="A27" t="s">
        <v>1758</v>
      </c>
    </row>
    <row r="28" spans="1:1" x14ac:dyDescent="0.45">
      <c r="A28" t="s">
        <v>1759</v>
      </c>
    </row>
    <row r="29" spans="1:1" x14ac:dyDescent="0.45">
      <c r="A29" t="s">
        <v>1760</v>
      </c>
    </row>
    <row r="30" spans="1:1" x14ac:dyDescent="0.45">
      <c r="A30" t="s">
        <v>1761</v>
      </c>
    </row>
    <row r="31" spans="1:1" x14ac:dyDescent="0.45">
      <c r="A31" t="s">
        <v>1762</v>
      </c>
    </row>
    <row r="32" spans="1:1" x14ac:dyDescent="0.45">
      <c r="A32" t="s">
        <v>1763</v>
      </c>
    </row>
    <row r="33" spans="1:1" x14ac:dyDescent="0.45">
      <c r="A33" t="s">
        <v>1764</v>
      </c>
    </row>
    <row r="34" spans="1:1" x14ac:dyDescent="0.45">
      <c r="A34" t="s">
        <v>1765</v>
      </c>
    </row>
    <row r="35" spans="1:1" x14ac:dyDescent="0.45">
      <c r="A35" t="s">
        <v>1766</v>
      </c>
    </row>
    <row r="36" spans="1:1" x14ac:dyDescent="0.45">
      <c r="A36" t="s">
        <v>1767</v>
      </c>
    </row>
    <row r="37" spans="1:1" x14ac:dyDescent="0.45">
      <c r="A37" t="s">
        <v>1768</v>
      </c>
    </row>
    <row r="38" spans="1:1" x14ac:dyDescent="0.45">
      <c r="A38" t="s">
        <v>1769</v>
      </c>
    </row>
    <row r="39" spans="1:1" x14ac:dyDescent="0.45">
      <c r="A39" t="s">
        <v>1770</v>
      </c>
    </row>
    <row r="40" spans="1:1" x14ac:dyDescent="0.45">
      <c r="A40" t="s">
        <v>1771</v>
      </c>
    </row>
    <row r="41" spans="1:1" x14ac:dyDescent="0.45">
      <c r="A41" t="s">
        <v>1772</v>
      </c>
    </row>
    <row r="42" spans="1:1" x14ac:dyDescent="0.45">
      <c r="A42" t="s">
        <v>1773</v>
      </c>
    </row>
    <row r="43" spans="1:1" x14ac:dyDescent="0.45">
      <c r="A43" t="s">
        <v>1774</v>
      </c>
    </row>
    <row r="44" spans="1:1" x14ac:dyDescent="0.45">
      <c r="A44" t="s">
        <v>1775</v>
      </c>
    </row>
    <row r="45" spans="1:1" x14ac:dyDescent="0.45">
      <c r="A45" t="s">
        <v>1776</v>
      </c>
    </row>
    <row r="46" spans="1:1" x14ac:dyDescent="0.45">
      <c r="A46" t="s">
        <v>1777</v>
      </c>
    </row>
    <row r="47" spans="1:1" x14ac:dyDescent="0.45">
      <c r="A47" t="s">
        <v>1778</v>
      </c>
    </row>
    <row r="48" spans="1:1" x14ac:dyDescent="0.45">
      <c r="A48" t="s">
        <v>1779</v>
      </c>
    </row>
    <row r="49" spans="1:1" x14ac:dyDescent="0.45">
      <c r="A49" t="s">
        <v>1780</v>
      </c>
    </row>
    <row r="50" spans="1:1" x14ac:dyDescent="0.45">
      <c r="A50" t="s">
        <v>1781</v>
      </c>
    </row>
    <row r="51" spans="1:1" x14ac:dyDescent="0.45">
      <c r="A51" t="s">
        <v>1782</v>
      </c>
    </row>
    <row r="52" spans="1:1" x14ac:dyDescent="0.45">
      <c r="A52" t="s">
        <v>1783</v>
      </c>
    </row>
    <row r="53" spans="1:1" x14ac:dyDescent="0.45">
      <c r="A53" t="s">
        <v>1784</v>
      </c>
    </row>
    <row r="54" spans="1:1" x14ac:dyDescent="0.45">
      <c r="A54" t="s">
        <v>1785</v>
      </c>
    </row>
    <row r="55" spans="1:1" x14ac:dyDescent="0.45">
      <c r="A55" t="s">
        <v>1786</v>
      </c>
    </row>
    <row r="56" spans="1:1" x14ac:dyDescent="0.45">
      <c r="A56" t="s">
        <v>1787</v>
      </c>
    </row>
    <row r="57" spans="1:1" x14ac:dyDescent="0.45">
      <c r="A57" t="s">
        <v>1788</v>
      </c>
    </row>
    <row r="58" spans="1:1" x14ac:dyDescent="0.45">
      <c r="A58" t="s">
        <v>1789</v>
      </c>
    </row>
    <row r="59" spans="1:1" x14ac:dyDescent="0.45">
      <c r="A59" t="s">
        <v>1790</v>
      </c>
    </row>
    <row r="60" spans="1:1" x14ac:dyDescent="0.45">
      <c r="A60" t="s">
        <v>1791</v>
      </c>
    </row>
    <row r="61" spans="1:1" x14ac:dyDescent="0.45">
      <c r="A61" t="s">
        <v>1792</v>
      </c>
    </row>
    <row r="62" spans="1:1" x14ac:dyDescent="0.45">
      <c r="A62" t="s">
        <v>1793</v>
      </c>
    </row>
    <row r="63" spans="1:1" x14ac:dyDescent="0.45">
      <c r="A63" t="s">
        <v>1794</v>
      </c>
    </row>
    <row r="64" spans="1:1" x14ac:dyDescent="0.45">
      <c r="A64" t="s">
        <v>1795</v>
      </c>
    </row>
    <row r="65" spans="1:1" x14ac:dyDescent="0.45">
      <c r="A65" t="s">
        <v>1796</v>
      </c>
    </row>
    <row r="66" spans="1:1" x14ac:dyDescent="0.45">
      <c r="A66" t="s">
        <v>1797</v>
      </c>
    </row>
    <row r="67" spans="1:1" x14ac:dyDescent="0.45">
      <c r="A67" t="s">
        <v>1798</v>
      </c>
    </row>
    <row r="68" spans="1:1" x14ac:dyDescent="0.45">
      <c r="A68" t="s">
        <v>1799</v>
      </c>
    </row>
    <row r="69" spans="1:1" x14ac:dyDescent="0.45">
      <c r="A69" t="s">
        <v>1800</v>
      </c>
    </row>
    <row r="70" spans="1:1" x14ac:dyDescent="0.45">
      <c r="A70" t="s">
        <v>1801</v>
      </c>
    </row>
    <row r="71" spans="1:1" x14ac:dyDescent="0.45">
      <c r="A71" t="s">
        <v>1802</v>
      </c>
    </row>
    <row r="72" spans="1:1" x14ac:dyDescent="0.45">
      <c r="A72" t="s">
        <v>1803</v>
      </c>
    </row>
    <row r="73" spans="1:1" x14ac:dyDescent="0.45">
      <c r="A73" t="s">
        <v>1804</v>
      </c>
    </row>
    <row r="74" spans="1:1" x14ac:dyDescent="0.45">
      <c r="A74" t="s">
        <v>1805</v>
      </c>
    </row>
    <row r="75" spans="1:1" x14ac:dyDescent="0.45">
      <c r="A75" t="s">
        <v>1806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4"/>
  <sheetViews>
    <sheetView workbookViewId="0">
      <selection activeCell="I97" sqref="I97"/>
    </sheetView>
  </sheetViews>
  <sheetFormatPr defaultRowHeight="14.25" x14ac:dyDescent="0.45"/>
  <sheetData>
    <row r="1" spans="1:1" x14ac:dyDescent="0.45">
      <c r="A1" t="s">
        <v>1433</v>
      </c>
    </row>
    <row r="2" spans="1:1" x14ac:dyDescent="0.45">
      <c r="A2" t="s">
        <v>1820</v>
      </c>
    </row>
    <row r="3" spans="1:1" x14ac:dyDescent="0.45">
      <c r="A3" t="s">
        <v>1821</v>
      </c>
    </row>
    <row r="4" spans="1:1" x14ac:dyDescent="0.45">
      <c r="A4" t="s">
        <v>1822</v>
      </c>
    </row>
    <row r="5" spans="1:1" x14ac:dyDescent="0.45">
      <c r="A5" t="s">
        <v>1823</v>
      </c>
    </row>
    <row r="6" spans="1:1" x14ac:dyDescent="0.45">
      <c r="A6" t="s">
        <v>1824</v>
      </c>
    </row>
    <row r="7" spans="1:1" x14ac:dyDescent="0.45">
      <c r="A7" t="s">
        <v>1825</v>
      </c>
    </row>
    <row r="8" spans="1:1" x14ac:dyDescent="0.45">
      <c r="A8" t="s">
        <v>1826</v>
      </c>
    </row>
    <row r="9" spans="1:1" x14ac:dyDescent="0.45">
      <c r="A9" t="s">
        <v>1827</v>
      </c>
    </row>
    <row r="10" spans="1:1" x14ac:dyDescent="0.45">
      <c r="A10" t="s">
        <v>1828</v>
      </c>
    </row>
    <row r="11" spans="1:1" x14ac:dyDescent="0.45">
      <c r="A11" t="s">
        <v>1829</v>
      </c>
    </row>
    <row r="12" spans="1:1" x14ac:dyDescent="0.45">
      <c r="A12" t="s">
        <v>1830</v>
      </c>
    </row>
    <row r="13" spans="1:1" x14ac:dyDescent="0.45">
      <c r="A13" t="s">
        <v>1831</v>
      </c>
    </row>
    <row r="14" spans="1:1" x14ac:dyDescent="0.45">
      <c r="A14" t="s">
        <v>1832</v>
      </c>
    </row>
    <row r="15" spans="1:1" x14ac:dyDescent="0.45">
      <c r="A15" t="s">
        <v>1833</v>
      </c>
    </row>
    <row r="16" spans="1:1" x14ac:dyDescent="0.45">
      <c r="A16" t="s">
        <v>1834</v>
      </c>
    </row>
    <row r="17" spans="1:1" x14ac:dyDescent="0.45">
      <c r="A17" t="s">
        <v>1835</v>
      </c>
    </row>
    <row r="18" spans="1:1" x14ac:dyDescent="0.45">
      <c r="A18" t="s">
        <v>1836</v>
      </c>
    </row>
    <row r="19" spans="1:1" x14ac:dyDescent="0.45">
      <c r="A19" t="s">
        <v>1837</v>
      </c>
    </row>
    <row r="20" spans="1:1" x14ac:dyDescent="0.45">
      <c r="A20" t="s">
        <v>1838</v>
      </c>
    </row>
    <row r="21" spans="1:1" x14ac:dyDescent="0.45">
      <c r="A21" t="s">
        <v>1839</v>
      </c>
    </row>
    <row r="22" spans="1:1" x14ac:dyDescent="0.45">
      <c r="A22" t="s">
        <v>1840</v>
      </c>
    </row>
    <row r="23" spans="1:1" x14ac:dyDescent="0.45">
      <c r="A23" t="s">
        <v>1841</v>
      </c>
    </row>
    <row r="24" spans="1:1" x14ac:dyDescent="0.45">
      <c r="A24" t="s">
        <v>1842</v>
      </c>
    </row>
    <row r="25" spans="1:1" x14ac:dyDescent="0.45">
      <c r="A25" t="s">
        <v>1843</v>
      </c>
    </row>
    <row r="26" spans="1:1" x14ac:dyDescent="0.45">
      <c r="A26" t="s">
        <v>1844</v>
      </c>
    </row>
    <row r="27" spans="1:1" x14ac:dyDescent="0.45">
      <c r="A27" t="s">
        <v>1845</v>
      </c>
    </row>
    <row r="28" spans="1:1" x14ac:dyDescent="0.45">
      <c r="A28" t="s">
        <v>1846</v>
      </c>
    </row>
    <row r="29" spans="1:1" x14ac:dyDescent="0.45">
      <c r="A29" t="s">
        <v>1847</v>
      </c>
    </row>
    <row r="30" spans="1:1" x14ac:dyDescent="0.45">
      <c r="A30" t="s">
        <v>1848</v>
      </c>
    </row>
    <row r="31" spans="1:1" x14ac:dyDescent="0.45">
      <c r="A31" t="s">
        <v>1849</v>
      </c>
    </row>
    <row r="32" spans="1:1" x14ac:dyDescent="0.45">
      <c r="A32" t="s">
        <v>1850</v>
      </c>
    </row>
    <row r="33" spans="1:1" x14ac:dyDescent="0.45">
      <c r="A33" t="s">
        <v>1851</v>
      </c>
    </row>
    <row r="34" spans="1:1" x14ac:dyDescent="0.45">
      <c r="A34" t="s">
        <v>1852</v>
      </c>
    </row>
    <row r="35" spans="1:1" x14ac:dyDescent="0.45">
      <c r="A35" t="s">
        <v>1853</v>
      </c>
    </row>
    <row r="36" spans="1:1" x14ac:dyDescent="0.45">
      <c r="A36" t="s">
        <v>1854</v>
      </c>
    </row>
    <row r="37" spans="1:1" x14ac:dyDescent="0.45">
      <c r="A37" t="s">
        <v>1855</v>
      </c>
    </row>
    <row r="38" spans="1:1" x14ac:dyDescent="0.45">
      <c r="A38" t="s">
        <v>1856</v>
      </c>
    </row>
    <row r="39" spans="1:1" x14ac:dyDescent="0.45">
      <c r="A39" t="s">
        <v>1857</v>
      </c>
    </row>
    <row r="40" spans="1:1" x14ac:dyDescent="0.45">
      <c r="A40" t="s">
        <v>1858</v>
      </c>
    </row>
    <row r="41" spans="1:1" x14ac:dyDescent="0.45">
      <c r="A41" t="s">
        <v>1859</v>
      </c>
    </row>
    <row r="42" spans="1:1" x14ac:dyDescent="0.45">
      <c r="A42" t="s">
        <v>1860</v>
      </c>
    </row>
    <row r="43" spans="1:1" x14ac:dyDescent="0.45">
      <c r="A43" t="s">
        <v>1861</v>
      </c>
    </row>
    <row r="44" spans="1:1" x14ac:dyDescent="0.45">
      <c r="A44" t="s">
        <v>1862</v>
      </c>
    </row>
    <row r="45" spans="1:1" x14ac:dyDescent="0.45">
      <c r="A45" t="s">
        <v>1863</v>
      </c>
    </row>
    <row r="46" spans="1:1" x14ac:dyDescent="0.45">
      <c r="A46" t="s">
        <v>1864</v>
      </c>
    </row>
    <row r="47" spans="1:1" x14ac:dyDescent="0.45">
      <c r="A47" t="s">
        <v>1865</v>
      </c>
    </row>
    <row r="48" spans="1:1" x14ac:dyDescent="0.45">
      <c r="A48" t="s">
        <v>1866</v>
      </c>
    </row>
    <row r="49" spans="1:1" x14ac:dyDescent="0.45">
      <c r="A49" t="s">
        <v>1867</v>
      </c>
    </row>
    <row r="50" spans="1:1" x14ac:dyDescent="0.45">
      <c r="A50" t="s">
        <v>1868</v>
      </c>
    </row>
    <row r="51" spans="1:1" x14ac:dyDescent="0.45">
      <c r="A51" t="s">
        <v>1869</v>
      </c>
    </row>
    <row r="52" spans="1:1" x14ac:dyDescent="0.45">
      <c r="A52" t="s">
        <v>1870</v>
      </c>
    </row>
    <row r="53" spans="1:1" x14ac:dyDescent="0.45">
      <c r="A53" t="s">
        <v>1871</v>
      </c>
    </row>
    <row r="54" spans="1:1" x14ac:dyDescent="0.45">
      <c r="A54" t="s">
        <v>1872</v>
      </c>
    </row>
    <row r="55" spans="1:1" x14ac:dyDescent="0.45">
      <c r="A55" t="s">
        <v>1873</v>
      </c>
    </row>
    <row r="56" spans="1:1" x14ac:dyDescent="0.45">
      <c r="A56" t="s">
        <v>1874</v>
      </c>
    </row>
    <row r="57" spans="1:1" x14ac:dyDescent="0.45">
      <c r="A57" t="s">
        <v>1875</v>
      </c>
    </row>
    <row r="58" spans="1:1" x14ac:dyDescent="0.45">
      <c r="A58" t="s">
        <v>1876</v>
      </c>
    </row>
    <row r="59" spans="1:1" x14ac:dyDescent="0.45">
      <c r="A59" t="s">
        <v>1877</v>
      </c>
    </row>
    <row r="60" spans="1:1" x14ac:dyDescent="0.45">
      <c r="A60" t="s">
        <v>1878</v>
      </c>
    </row>
    <row r="61" spans="1:1" x14ac:dyDescent="0.45">
      <c r="A61" t="s">
        <v>1879</v>
      </c>
    </row>
    <row r="62" spans="1:1" x14ac:dyDescent="0.45">
      <c r="A62" t="s">
        <v>1880</v>
      </c>
    </row>
    <row r="63" spans="1:1" x14ac:dyDescent="0.45">
      <c r="A63" t="s">
        <v>1881</v>
      </c>
    </row>
    <row r="64" spans="1:1" x14ac:dyDescent="0.45">
      <c r="A64" t="s">
        <v>1882</v>
      </c>
    </row>
    <row r="65" spans="1:1" x14ac:dyDescent="0.45">
      <c r="A65" t="s">
        <v>1883</v>
      </c>
    </row>
    <row r="66" spans="1:1" x14ac:dyDescent="0.45">
      <c r="A66" t="s">
        <v>1884</v>
      </c>
    </row>
    <row r="67" spans="1:1" x14ac:dyDescent="0.45">
      <c r="A67" t="s">
        <v>1885</v>
      </c>
    </row>
    <row r="68" spans="1:1" x14ac:dyDescent="0.45">
      <c r="A68" t="s">
        <v>1886</v>
      </c>
    </row>
    <row r="69" spans="1:1" x14ac:dyDescent="0.45">
      <c r="A69" t="s">
        <v>1887</v>
      </c>
    </row>
    <row r="70" spans="1:1" x14ac:dyDescent="0.45">
      <c r="A70" t="s">
        <v>1888</v>
      </c>
    </row>
    <row r="71" spans="1:1" x14ac:dyDescent="0.45">
      <c r="A71" t="s">
        <v>1889</v>
      </c>
    </row>
    <row r="72" spans="1:1" x14ac:dyDescent="0.45">
      <c r="A72" t="s">
        <v>1890</v>
      </c>
    </row>
    <row r="73" spans="1:1" x14ac:dyDescent="0.45">
      <c r="A73" t="s">
        <v>1891</v>
      </c>
    </row>
    <row r="74" spans="1:1" x14ac:dyDescent="0.45">
      <c r="A74" t="s">
        <v>1892</v>
      </c>
    </row>
    <row r="75" spans="1:1" x14ac:dyDescent="0.45">
      <c r="A75" t="s">
        <v>1893</v>
      </c>
    </row>
    <row r="76" spans="1:1" x14ac:dyDescent="0.45">
      <c r="A76" t="s">
        <v>1894</v>
      </c>
    </row>
    <row r="77" spans="1:1" x14ac:dyDescent="0.45">
      <c r="A77" t="s">
        <v>1895</v>
      </c>
    </row>
    <row r="78" spans="1:1" x14ac:dyDescent="0.45">
      <c r="A78" t="s">
        <v>1896</v>
      </c>
    </row>
    <row r="79" spans="1:1" x14ac:dyDescent="0.45">
      <c r="A79" t="s">
        <v>1897</v>
      </c>
    </row>
    <row r="80" spans="1:1" x14ac:dyDescent="0.45">
      <c r="A80" t="s">
        <v>1898</v>
      </c>
    </row>
    <row r="81" spans="1:1" x14ac:dyDescent="0.45">
      <c r="A81" t="s">
        <v>1899</v>
      </c>
    </row>
    <row r="82" spans="1:1" x14ac:dyDescent="0.45">
      <c r="A82" t="s">
        <v>1900</v>
      </c>
    </row>
    <row r="83" spans="1:1" x14ac:dyDescent="0.45">
      <c r="A83" t="s">
        <v>1901</v>
      </c>
    </row>
    <row r="84" spans="1:1" x14ac:dyDescent="0.45">
      <c r="A84" t="s">
        <v>1902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7"/>
  <sheetViews>
    <sheetView workbookViewId="0">
      <selection activeCell="I95" sqref="I95"/>
    </sheetView>
  </sheetViews>
  <sheetFormatPr defaultRowHeight="14.25" x14ac:dyDescent="0.45"/>
  <sheetData>
    <row r="1" spans="1:1" x14ac:dyDescent="0.45">
      <c r="A1" t="s">
        <v>1433</v>
      </c>
    </row>
    <row r="2" spans="1:1" x14ac:dyDescent="0.45">
      <c r="A2" t="s">
        <v>1904</v>
      </c>
    </row>
    <row r="3" spans="1:1" x14ac:dyDescent="0.45">
      <c r="A3" t="s">
        <v>1905</v>
      </c>
    </row>
    <row r="4" spans="1:1" x14ac:dyDescent="0.45">
      <c r="A4" t="s">
        <v>1906</v>
      </c>
    </row>
    <row r="5" spans="1:1" x14ac:dyDescent="0.45">
      <c r="A5" t="s">
        <v>1907</v>
      </c>
    </row>
    <row r="6" spans="1:1" x14ac:dyDescent="0.45">
      <c r="A6" t="s">
        <v>1908</v>
      </c>
    </row>
    <row r="7" spans="1:1" x14ac:dyDescent="0.45">
      <c r="A7" t="s">
        <v>1909</v>
      </c>
    </row>
    <row r="8" spans="1:1" x14ac:dyDescent="0.45">
      <c r="A8" t="s">
        <v>1910</v>
      </c>
    </row>
    <row r="9" spans="1:1" x14ac:dyDescent="0.45">
      <c r="A9" t="s">
        <v>1911</v>
      </c>
    </row>
    <row r="10" spans="1:1" x14ac:dyDescent="0.45">
      <c r="A10" t="s">
        <v>1912</v>
      </c>
    </row>
    <row r="11" spans="1:1" x14ac:dyDescent="0.45">
      <c r="A11" t="s">
        <v>1913</v>
      </c>
    </row>
    <row r="12" spans="1:1" x14ac:dyDescent="0.45">
      <c r="A12" t="s">
        <v>1914</v>
      </c>
    </row>
    <row r="13" spans="1:1" x14ac:dyDescent="0.45">
      <c r="A13" t="s">
        <v>1915</v>
      </c>
    </row>
    <row r="14" spans="1:1" x14ac:dyDescent="0.45">
      <c r="A14" t="s">
        <v>1916</v>
      </c>
    </row>
    <row r="15" spans="1:1" x14ac:dyDescent="0.45">
      <c r="A15" t="s">
        <v>1917</v>
      </c>
    </row>
    <row r="16" spans="1:1" x14ac:dyDescent="0.45">
      <c r="A16" t="s">
        <v>1918</v>
      </c>
    </row>
    <row r="17" spans="1:1" x14ac:dyDescent="0.45">
      <c r="A17" t="s">
        <v>1919</v>
      </c>
    </row>
    <row r="18" spans="1:1" x14ac:dyDescent="0.45">
      <c r="A18" t="s">
        <v>1920</v>
      </c>
    </row>
    <row r="19" spans="1:1" x14ac:dyDescent="0.45">
      <c r="A19" t="s">
        <v>1921</v>
      </c>
    </row>
    <row r="20" spans="1:1" x14ac:dyDescent="0.45">
      <c r="A20" t="s">
        <v>1922</v>
      </c>
    </row>
    <row r="21" spans="1:1" x14ac:dyDescent="0.45">
      <c r="A21" t="s">
        <v>1923</v>
      </c>
    </row>
    <row r="22" spans="1:1" x14ac:dyDescent="0.45">
      <c r="A22" t="s">
        <v>1924</v>
      </c>
    </row>
    <row r="23" spans="1:1" x14ac:dyDescent="0.45">
      <c r="A23" t="s">
        <v>1925</v>
      </c>
    </row>
    <row r="24" spans="1:1" x14ac:dyDescent="0.45">
      <c r="A24" t="s">
        <v>1926</v>
      </c>
    </row>
    <row r="25" spans="1:1" x14ac:dyDescent="0.45">
      <c r="A25" t="s">
        <v>1927</v>
      </c>
    </row>
    <row r="26" spans="1:1" x14ac:dyDescent="0.45">
      <c r="A26" t="s">
        <v>1928</v>
      </c>
    </row>
    <row r="27" spans="1:1" x14ac:dyDescent="0.45">
      <c r="A27" t="s">
        <v>1929</v>
      </c>
    </row>
    <row r="28" spans="1:1" x14ac:dyDescent="0.45">
      <c r="A28" t="s">
        <v>1930</v>
      </c>
    </row>
    <row r="29" spans="1:1" x14ac:dyDescent="0.45">
      <c r="A29" t="s">
        <v>1931</v>
      </c>
    </row>
    <row r="30" spans="1:1" x14ac:dyDescent="0.45">
      <c r="A30" t="s">
        <v>1932</v>
      </c>
    </row>
    <row r="31" spans="1:1" x14ac:dyDescent="0.45">
      <c r="A31" t="s">
        <v>1933</v>
      </c>
    </row>
    <row r="32" spans="1:1" x14ac:dyDescent="0.45">
      <c r="A32" t="s">
        <v>1934</v>
      </c>
    </row>
    <row r="33" spans="1:1" x14ac:dyDescent="0.45">
      <c r="A33" t="s">
        <v>1935</v>
      </c>
    </row>
    <row r="34" spans="1:1" x14ac:dyDescent="0.45">
      <c r="A34" t="s">
        <v>1936</v>
      </c>
    </row>
    <row r="35" spans="1:1" x14ac:dyDescent="0.45">
      <c r="A35" t="s">
        <v>1937</v>
      </c>
    </row>
    <row r="36" spans="1:1" x14ac:dyDescent="0.45">
      <c r="A36" t="s">
        <v>1938</v>
      </c>
    </row>
    <row r="37" spans="1:1" x14ac:dyDescent="0.45">
      <c r="A37" t="s">
        <v>1939</v>
      </c>
    </row>
    <row r="38" spans="1:1" x14ac:dyDescent="0.45">
      <c r="A38" t="s">
        <v>1940</v>
      </c>
    </row>
    <row r="39" spans="1:1" x14ac:dyDescent="0.45">
      <c r="A39" t="s">
        <v>1941</v>
      </c>
    </row>
    <row r="40" spans="1:1" x14ac:dyDescent="0.45">
      <c r="A40" t="s">
        <v>1942</v>
      </c>
    </row>
    <row r="41" spans="1:1" x14ac:dyDescent="0.45">
      <c r="A41" t="s">
        <v>1943</v>
      </c>
    </row>
    <row r="42" spans="1:1" x14ac:dyDescent="0.45">
      <c r="A42" t="s">
        <v>1944</v>
      </c>
    </row>
    <row r="43" spans="1:1" x14ac:dyDescent="0.45">
      <c r="A43" t="s">
        <v>1945</v>
      </c>
    </row>
    <row r="44" spans="1:1" x14ac:dyDescent="0.45">
      <c r="A44" t="s">
        <v>1946</v>
      </c>
    </row>
    <row r="45" spans="1:1" x14ac:dyDescent="0.45">
      <c r="A45" t="s">
        <v>1947</v>
      </c>
    </row>
    <row r="46" spans="1:1" x14ac:dyDescent="0.45">
      <c r="A46" t="s">
        <v>1948</v>
      </c>
    </row>
    <row r="47" spans="1:1" x14ac:dyDescent="0.45">
      <c r="A47" t="s">
        <v>1949</v>
      </c>
    </row>
    <row r="48" spans="1:1" x14ac:dyDescent="0.45">
      <c r="A48" t="s">
        <v>1950</v>
      </c>
    </row>
    <row r="49" spans="1:1" x14ac:dyDescent="0.45">
      <c r="A49" t="s">
        <v>1951</v>
      </c>
    </row>
    <row r="50" spans="1:1" x14ac:dyDescent="0.45">
      <c r="A50" t="s">
        <v>1952</v>
      </c>
    </row>
    <row r="51" spans="1:1" x14ac:dyDescent="0.45">
      <c r="A51" t="s">
        <v>1953</v>
      </c>
    </row>
    <row r="52" spans="1:1" x14ac:dyDescent="0.45">
      <c r="A52" t="s">
        <v>1954</v>
      </c>
    </row>
    <row r="53" spans="1:1" x14ac:dyDescent="0.45">
      <c r="A53" t="s">
        <v>1955</v>
      </c>
    </row>
    <row r="54" spans="1:1" x14ac:dyDescent="0.45">
      <c r="A54" t="s">
        <v>1956</v>
      </c>
    </row>
    <row r="55" spans="1:1" x14ac:dyDescent="0.45">
      <c r="A55" t="s">
        <v>1957</v>
      </c>
    </row>
    <row r="56" spans="1:1" x14ac:dyDescent="0.45">
      <c r="A56" t="s">
        <v>1958</v>
      </c>
    </row>
    <row r="57" spans="1:1" x14ac:dyDescent="0.45">
      <c r="A57" t="s">
        <v>1959</v>
      </c>
    </row>
    <row r="58" spans="1:1" x14ac:dyDescent="0.45">
      <c r="A58" t="s">
        <v>1960</v>
      </c>
    </row>
    <row r="59" spans="1:1" x14ac:dyDescent="0.45">
      <c r="A59" t="s">
        <v>1961</v>
      </c>
    </row>
    <row r="60" spans="1:1" x14ac:dyDescent="0.45">
      <c r="A60" t="s">
        <v>1962</v>
      </c>
    </row>
    <row r="61" spans="1:1" x14ac:dyDescent="0.45">
      <c r="A61" t="s">
        <v>1963</v>
      </c>
    </row>
    <row r="62" spans="1:1" x14ac:dyDescent="0.45">
      <c r="A62" t="s">
        <v>1964</v>
      </c>
    </row>
    <row r="63" spans="1:1" x14ac:dyDescent="0.45">
      <c r="A63" t="s">
        <v>1965</v>
      </c>
    </row>
    <row r="64" spans="1:1" x14ac:dyDescent="0.45">
      <c r="A64" t="s">
        <v>1966</v>
      </c>
    </row>
    <row r="65" spans="1:1" x14ac:dyDescent="0.45">
      <c r="A65" t="s">
        <v>1967</v>
      </c>
    </row>
    <row r="66" spans="1:1" x14ac:dyDescent="0.45">
      <c r="A66" t="s">
        <v>1968</v>
      </c>
    </row>
    <row r="67" spans="1:1" x14ac:dyDescent="0.45">
      <c r="A67" t="s">
        <v>1969</v>
      </c>
    </row>
    <row r="68" spans="1:1" x14ac:dyDescent="0.45">
      <c r="A68" t="s">
        <v>1970</v>
      </c>
    </row>
    <row r="69" spans="1:1" x14ac:dyDescent="0.45">
      <c r="A69" t="s">
        <v>1971</v>
      </c>
    </row>
    <row r="70" spans="1:1" x14ac:dyDescent="0.45">
      <c r="A70" t="s">
        <v>1972</v>
      </c>
    </row>
    <row r="71" spans="1:1" x14ac:dyDescent="0.45">
      <c r="A71" t="s">
        <v>1973</v>
      </c>
    </row>
    <row r="72" spans="1:1" x14ac:dyDescent="0.45">
      <c r="A72" t="s">
        <v>1974</v>
      </c>
    </row>
    <row r="73" spans="1:1" x14ac:dyDescent="0.45">
      <c r="A73" t="s">
        <v>1975</v>
      </c>
    </row>
    <row r="74" spans="1:1" x14ac:dyDescent="0.45">
      <c r="A74" t="s">
        <v>1976</v>
      </c>
    </row>
    <row r="75" spans="1:1" x14ac:dyDescent="0.45">
      <c r="A75" t="s">
        <v>1977</v>
      </c>
    </row>
    <row r="76" spans="1:1" x14ac:dyDescent="0.45">
      <c r="A76" t="s">
        <v>1978</v>
      </c>
    </row>
    <row r="77" spans="1:1" x14ac:dyDescent="0.45">
      <c r="A77" t="s">
        <v>1979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92"/>
  <sheetViews>
    <sheetView workbookViewId="0">
      <selection activeCell="I98" sqref="I98"/>
    </sheetView>
  </sheetViews>
  <sheetFormatPr defaultRowHeight="14.25" x14ac:dyDescent="0.45"/>
  <sheetData>
    <row r="1" spans="1:1" x14ac:dyDescent="0.45">
      <c r="A1" t="s">
        <v>1538</v>
      </c>
    </row>
    <row r="2" spans="1:1" x14ac:dyDescent="0.45">
      <c r="A2" t="s">
        <v>1984</v>
      </c>
    </row>
    <row r="3" spans="1:1" x14ac:dyDescent="0.45">
      <c r="A3" t="s">
        <v>1985</v>
      </c>
    </row>
    <row r="4" spans="1:1" x14ac:dyDescent="0.45">
      <c r="A4" t="s">
        <v>1986</v>
      </c>
    </row>
    <row r="5" spans="1:1" x14ac:dyDescent="0.45">
      <c r="A5" t="s">
        <v>1987</v>
      </c>
    </row>
    <row r="6" spans="1:1" x14ac:dyDescent="0.45">
      <c r="A6" t="s">
        <v>1988</v>
      </c>
    </row>
    <row r="7" spans="1:1" x14ac:dyDescent="0.45">
      <c r="A7" t="s">
        <v>1989</v>
      </c>
    </row>
    <row r="8" spans="1:1" x14ac:dyDescent="0.45">
      <c r="A8" t="s">
        <v>1990</v>
      </c>
    </row>
    <row r="9" spans="1:1" x14ac:dyDescent="0.45">
      <c r="A9" t="s">
        <v>1991</v>
      </c>
    </row>
    <row r="10" spans="1:1" x14ac:dyDescent="0.45">
      <c r="A10" t="s">
        <v>1992</v>
      </c>
    </row>
    <row r="11" spans="1:1" x14ac:dyDescent="0.45">
      <c r="A11" t="s">
        <v>1993</v>
      </c>
    </row>
    <row r="12" spans="1:1" x14ac:dyDescent="0.45">
      <c r="A12" t="s">
        <v>1994</v>
      </c>
    </row>
    <row r="13" spans="1:1" x14ac:dyDescent="0.45">
      <c r="A13" t="s">
        <v>1995</v>
      </c>
    </row>
    <row r="14" spans="1:1" x14ac:dyDescent="0.45">
      <c r="A14" t="s">
        <v>1996</v>
      </c>
    </row>
    <row r="15" spans="1:1" x14ac:dyDescent="0.45">
      <c r="A15" t="s">
        <v>1997</v>
      </c>
    </row>
    <row r="16" spans="1:1" x14ac:dyDescent="0.45">
      <c r="A16" t="s">
        <v>1998</v>
      </c>
    </row>
    <row r="17" spans="1:1" x14ac:dyDescent="0.45">
      <c r="A17" t="s">
        <v>1999</v>
      </c>
    </row>
    <row r="18" spans="1:1" x14ac:dyDescent="0.45">
      <c r="A18" t="s">
        <v>2000</v>
      </c>
    </row>
    <row r="19" spans="1:1" x14ac:dyDescent="0.45">
      <c r="A19" t="s">
        <v>2001</v>
      </c>
    </row>
    <row r="20" spans="1:1" x14ac:dyDescent="0.45">
      <c r="A20" t="s">
        <v>2002</v>
      </c>
    </row>
    <row r="21" spans="1:1" x14ac:dyDescent="0.45">
      <c r="A21" t="s">
        <v>2003</v>
      </c>
    </row>
    <row r="22" spans="1:1" x14ac:dyDescent="0.45">
      <c r="A22" t="s">
        <v>2004</v>
      </c>
    </row>
    <row r="23" spans="1:1" x14ac:dyDescent="0.45">
      <c r="A23" t="s">
        <v>2005</v>
      </c>
    </row>
    <row r="24" spans="1:1" x14ac:dyDescent="0.45">
      <c r="A24" t="s">
        <v>2006</v>
      </c>
    </row>
    <row r="25" spans="1:1" x14ac:dyDescent="0.45">
      <c r="A25" t="s">
        <v>2007</v>
      </c>
    </row>
    <row r="26" spans="1:1" x14ac:dyDescent="0.45">
      <c r="A26" t="s">
        <v>2008</v>
      </c>
    </row>
    <row r="27" spans="1:1" x14ac:dyDescent="0.45">
      <c r="A27" t="s">
        <v>2009</v>
      </c>
    </row>
    <row r="28" spans="1:1" x14ac:dyDescent="0.45">
      <c r="A28" t="s">
        <v>2010</v>
      </c>
    </row>
    <row r="29" spans="1:1" x14ac:dyDescent="0.45">
      <c r="A29" t="s">
        <v>2011</v>
      </c>
    </row>
    <row r="30" spans="1:1" x14ac:dyDescent="0.45">
      <c r="A30" t="s">
        <v>2012</v>
      </c>
    </row>
    <row r="31" spans="1:1" x14ac:dyDescent="0.45">
      <c r="A31" t="s">
        <v>2013</v>
      </c>
    </row>
    <row r="32" spans="1:1" x14ac:dyDescent="0.45">
      <c r="A32" t="s">
        <v>2014</v>
      </c>
    </row>
    <row r="33" spans="1:1" x14ac:dyDescent="0.45">
      <c r="A33" t="s">
        <v>2015</v>
      </c>
    </row>
    <row r="34" spans="1:1" x14ac:dyDescent="0.45">
      <c r="A34" t="s">
        <v>2016</v>
      </c>
    </row>
    <row r="35" spans="1:1" x14ac:dyDescent="0.45">
      <c r="A35" t="s">
        <v>2017</v>
      </c>
    </row>
    <row r="36" spans="1:1" x14ac:dyDescent="0.45">
      <c r="A36" t="s">
        <v>2018</v>
      </c>
    </row>
    <row r="37" spans="1:1" x14ac:dyDescent="0.45">
      <c r="A37" t="s">
        <v>2019</v>
      </c>
    </row>
    <row r="38" spans="1:1" x14ac:dyDescent="0.45">
      <c r="A38" t="s">
        <v>2020</v>
      </c>
    </row>
    <row r="39" spans="1:1" x14ac:dyDescent="0.45">
      <c r="A39" t="s">
        <v>2021</v>
      </c>
    </row>
    <row r="40" spans="1:1" x14ac:dyDescent="0.45">
      <c r="A40" t="s">
        <v>2022</v>
      </c>
    </row>
    <row r="41" spans="1:1" x14ac:dyDescent="0.45">
      <c r="A41" t="s">
        <v>2023</v>
      </c>
    </row>
    <row r="42" spans="1:1" x14ac:dyDescent="0.45">
      <c r="A42" t="s">
        <v>2024</v>
      </c>
    </row>
    <row r="43" spans="1:1" x14ac:dyDescent="0.45">
      <c r="A43" t="s">
        <v>2025</v>
      </c>
    </row>
    <row r="44" spans="1:1" x14ac:dyDescent="0.45">
      <c r="A44" t="s">
        <v>2026</v>
      </c>
    </row>
    <row r="45" spans="1:1" x14ac:dyDescent="0.45">
      <c r="A45" t="s">
        <v>2027</v>
      </c>
    </row>
    <row r="46" spans="1:1" x14ac:dyDescent="0.45">
      <c r="A46" t="s">
        <v>2028</v>
      </c>
    </row>
    <row r="47" spans="1:1" x14ac:dyDescent="0.45">
      <c r="A47" t="s">
        <v>2029</v>
      </c>
    </row>
    <row r="48" spans="1:1" x14ac:dyDescent="0.45">
      <c r="A48" t="s">
        <v>2030</v>
      </c>
    </row>
    <row r="49" spans="1:1" x14ac:dyDescent="0.45">
      <c r="A49" t="s">
        <v>2031</v>
      </c>
    </row>
    <row r="50" spans="1:1" x14ac:dyDescent="0.45">
      <c r="A50" t="s">
        <v>2032</v>
      </c>
    </row>
    <row r="51" spans="1:1" x14ac:dyDescent="0.45">
      <c r="A51" t="s">
        <v>2033</v>
      </c>
    </row>
    <row r="52" spans="1:1" x14ac:dyDescent="0.45">
      <c r="A52" t="s">
        <v>2034</v>
      </c>
    </row>
    <row r="53" spans="1:1" x14ac:dyDescent="0.45">
      <c r="A53" t="s">
        <v>2035</v>
      </c>
    </row>
    <row r="54" spans="1:1" x14ac:dyDescent="0.45">
      <c r="A54" t="s">
        <v>2036</v>
      </c>
    </row>
    <row r="55" spans="1:1" x14ac:dyDescent="0.45">
      <c r="A55" t="s">
        <v>2037</v>
      </c>
    </row>
    <row r="56" spans="1:1" x14ac:dyDescent="0.45">
      <c r="A56" t="s">
        <v>2038</v>
      </c>
    </row>
    <row r="57" spans="1:1" x14ac:dyDescent="0.45">
      <c r="A57" t="s">
        <v>2039</v>
      </c>
    </row>
    <row r="58" spans="1:1" x14ac:dyDescent="0.45">
      <c r="A58" t="s">
        <v>2040</v>
      </c>
    </row>
    <row r="59" spans="1:1" x14ac:dyDescent="0.45">
      <c r="A59" t="s">
        <v>2041</v>
      </c>
    </row>
    <row r="60" spans="1:1" x14ac:dyDescent="0.45">
      <c r="A60" t="s">
        <v>2042</v>
      </c>
    </row>
    <row r="61" spans="1:1" x14ac:dyDescent="0.45">
      <c r="A61" t="s">
        <v>2043</v>
      </c>
    </row>
    <row r="62" spans="1:1" x14ac:dyDescent="0.45">
      <c r="A62" t="s">
        <v>2044</v>
      </c>
    </row>
    <row r="63" spans="1:1" x14ac:dyDescent="0.45">
      <c r="A63" t="s">
        <v>2045</v>
      </c>
    </row>
    <row r="64" spans="1:1" x14ac:dyDescent="0.45">
      <c r="A64" t="s">
        <v>2046</v>
      </c>
    </row>
    <row r="65" spans="1:1" x14ac:dyDescent="0.45">
      <c r="A65" t="s">
        <v>2047</v>
      </c>
    </row>
    <row r="66" spans="1:1" x14ac:dyDescent="0.45">
      <c r="A66" t="s">
        <v>2048</v>
      </c>
    </row>
    <row r="67" spans="1:1" x14ac:dyDescent="0.45">
      <c r="A67" t="s">
        <v>2049</v>
      </c>
    </row>
    <row r="68" spans="1:1" x14ac:dyDescent="0.45">
      <c r="A68" t="s">
        <v>2050</v>
      </c>
    </row>
    <row r="69" spans="1:1" x14ac:dyDescent="0.45">
      <c r="A69" t="s">
        <v>2051</v>
      </c>
    </row>
    <row r="70" spans="1:1" x14ac:dyDescent="0.45">
      <c r="A70" t="s">
        <v>2052</v>
      </c>
    </row>
    <row r="71" spans="1:1" x14ac:dyDescent="0.45">
      <c r="A71" t="s">
        <v>2053</v>
      </c>
    </row>
    <row r="72" spans="1:1" x14ac:dyDescent="0.45">
      <c r="A72" t="s">
        <v>2054</v>
      </c>
    </row>
    <row r="73" spans="1:1" x14ac:dyDescent="0.45">
      <c r="A73" t="s">
        <v>2055</v>
      </c>
    </row>
    <row r="74" spans="1:1" x14ac:dyDescent="0.45">
      <c r="A74" t="s">
        <v>2056</v>
      </c>
    </row>
    <row r="75" spans="1:1" x14ac:dyDescent="0.45">
      <c r="A75" t="s">
        <v>2057</v>
      </c>
    </row>
    <row r="76" spans="1:1" x14ac:dyDescent="0.45">
      <c r="A76" t="s">
        <v>2058</v>
      </c>
    </row>
    <row r="77" spans="1:1" x14ac:dyDescent="0.45">
      <c r="A77" t="s">
        <v>2059</v>
      </c>
    </row>
    <row r="78" spans="1:1" x14ac:dyDescent="0.45">
      <c r="A78" t="s">
        <v>2060</v>
      </c>
    </row>
    <row r="79" spans="1:1" x14ac:dyDescent="0.45">
      <c r="A79" t="s">
        <v>2061</v>
      </c>
    </row>
    <row r="80" spans="1:1" x14ac:dyDescent="0.45">
      <c r="A80" t="s">
        <v>2062</v>
      </c>
    </row>
    <row r="81" spans="1:1" x14ac:dyDescent="0.45">
      <c r="A81" t="s">
        <v>2063</v>
      </c>
    </row>
    <row r="82" spans="1:1" x14ac:dyDescent="0.45">
      <c r="A82" t="s">
        <v>2064</v>
      </c>
    </row>
    <row r="83" spans="1:1" x14ac:dyDescent="0.45">
      <c r="A83" t="s">
        <v>2065</v>
      </c>
    </row>
    <row r="84" spans="1:1" x14ac:dyDescent="0.45">
      <c r="A84" t="s">
        <v>2066</v>
      </c>
    </row>
    <row r="85" spans="1:1" x14ac:dyDescent="0.45">
      <c r="A85" t="s">
        <v>2067</v>
      </c>
    </row>
    <row r="86" spans="1:1" x14ac:dyDescent="0.45">
      <c r="A86" t="s">
        <v>2068</v>
      </c>
    </row>
    <row r="87" spans="1:1" x14ac:dyDescent="0.45">
      <c r="A87" t="s">
        <v>2069</v>
      </c>
    </row>
    <row r="88" spans="1:1" x14ac:dyDescent="0.45">
      <c r="A88" t="s">
        <v>2070</v>
      </c>
    </row>
    <row r="89" spans="1:1" x14ac:dyDescent="0.45">
      <c r="A89" t="s">
        <v>2071</v>
      </c>
    </row>
    <row r="90" spans="1:1" x14ac:dyDescent="0.45">
      <c r="A90" t="s">
        <v>2072</v>
      </c>
    </row>
    <row r="91" spans="1:1" x14ac:dyDescent="0.45">
      <c r="A91" t="s">
        <v>2073</v>
      </c>
    </row>
    <row r="92" spans="1:1" x14ac:dyDescent="0.45">
      <c r="A92" t="s">
        <v>2074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5"/>
  <sheetViews>
    <sheetView workbookViewId="0">
      <selection activeCell="H92" sqref="H92"/>
    </sheetView>
  </sheetViews>
  <sheetFormatPr defaultRowHeight="14.25" x14ac:dyDescent="0.45"/>
  <sheetData>
    <row r="1" spans="1:1" x14ac:dyDescent="0.45">
      <c r="A1" t="s">
        <v>1433</v>
      </c>
    </row>
    <row r="2" spans="1:1" x14ac:dyDescent="0.45">
      <c r="A2" t="s">
        <v>2078</v>
      </c>
    </row>
    <row r="3" spans="1:1" x14ac:dyDescent="0.45">
      <c r="A3" t="s">
        <v>2079</v>
      </c>
    </row>
    <row r="4" spans="1:1" x14ac:dyDescent="0.45">
      <c r="A4" t="s">
        <v>2080</v>
      </c>
    </row>
    <row r="5" spans="1:1" x14ac:dyDescent="0.45">
      <c r="A5" t="s">
        <v>2081</v>
      </c>
    </row>
    <row r="6" spans="1:1" x14ac:dyDescent="0.45">
      <c r="A6" t="s">
        <v>2082</v>
      </c>
    </row>
    <row r="7" spans="1:1" x14ac:dyDescent="0.45">
      <c r="A7" t="s">
        <v>2083</v>
      </c>
    </row>
    <row r="8" spans="1:1" x14ac:dyDescent="0.45">
      <c r="A8" t="s">
        <v>2084</v>
      </c>
    </row>
    <row r="9" spans="1:1" x14ac:dyDescent="0.45">
      <c r="A9" t="s">
        <v>2085</v>
      </c>
    </row>
    <row r="10" spans="1:1" x14ac:dyDescent="0.45">
      <c r="A10" t="s">
        <v>2086</v>
      </c>
    </row>
    <row r="11" spans="1:1" x14ac:dyDescent="0.45">
      <c r="A11" t="s">
        <v>2087</v>
      </c>
    </row>
    <row r="12" spans="1:1" x14ac:dyDescent="0.45">
      <c r="A12" t="s">
        <v>2088</v>
      </c>
    </row>
    <row r="13" spans="1:1" x14ac:dyDescent="0.45">
      <c r="A13" t="s">
        <v>2089</v>
      </c>
    </row>
    <row r="14" spans="1:1" x14ac:dyDescent="0.45">
      <c r="A14" t="s">
        <v>2090</v>
      </c>
    </row>
    <row r="15" spans="1:1" x14ac:dyDescent="0.45">
      <c r="A15" t="s">
        <v>2091</v>
      </c>
    </row>
    <row r="16" spans="1:1" x14ac:dyDescent="0.45">
      <c r="A16" t="s">
        <v>2092</v>
      </c>
    </row>
    <row r="17" spans="1:1" x14ac:dyDescent="0.45">
      <c r="A17" t="s">
        <v>2093</v>
      </c>
    </row>
    <row r="18" spans="1:1" x14ac:dyDescent="0.45">
      <c r="A18" t="s">
        <v>2094</v>
      </c>
    </row>
    <row r="19" spans="1:1" x14ac:dyDescent="0.45">
      <c r="A19" t="s">
        <v>2095</v>
      </c>
    </row>
    <row r="20" spans="1:1" x14ac:dyDescent="0.45">
      <c r="A20" t="s">
        <v>2096</v>
      </c>
    </row>
    <row r="21" spans="1:1" x14ac:dyDescent="0.45">
      <c r="A21" t="s">
        <v>2097</v>
      </c>
    </row>
    <row r="22" spans="1:1" x14ac:dyDescent="0.45">
      <c r="A22" t="s">
        <v>2098</v>
      </c>
    </row>
    <row r="23" spans="1:1" x14ac:dyDescent="0.45">
      <c r="A23" t="s">
        <v>2099</v>
      </c>
    </row>
    <row r="24" spans="1:1" x14ac:dyDescent="0.45">
      <c r="A24" t="s">
        <v>2100</v>
      </c>
    </row>
    <row r="25" spans="1:1" x14ac:dyDescent="0.45">
      <c r="A25" t="s">
        <v>2101</v>
      </c>
    </row>
    <row r="26" spans="1:1" x14ac:dyDescent="0.45">
      <c r="A26" t="s">
        <v>2102</v>
      </c>
    </row>
    <row r="27" spans="1:1" x14ac:dyDescent="0.45">
      <c r="A27" t="s">
        <v>2103</v>
      </c>
    </row>
    <row r="28" spans="1:1" x14ac:dyDescent="0.45">
      <c r="A28" t="s">
        <v>2104</v>
      </c>
    </row>
    <row r="29" spans="1:1" x14ac:dyDescent="0.45">
      <c r="A29" t="s">
        <v>2105</v>
      </c>
    </row>
    <row r="30" spans="1:1" x14ac:dyDescent="0.45">
      <c r="A30" t="s">
        <v>2106</v>
      </c>
    </row>
    <row r="31" spans="1:1" x14ac:dyDescent="0.45">
      <c r="A31" t="s">
        <v>2107</v>
      </c>
    </row>
    <row r="32" spans="1:1" x14ac:dyDescent="0.45">
      <c r="A32" t="s">
        <v>2108</v>
      </c>
    </row>
    <row r="33" spans="1:1" x14ac:dyDescent="0.45">
      <c r="A33" t="s">
        <v>2109</v>
      </c>
    </row>
    <row r="34" spans="1:1" x14ac:dyDescent="0.45">
      <c r="A34" t="s">
        <v>2110</v>
      </c>
    </row>
    <row r="35" spans="1:1" x14ac:dyDescent="0.45">
      <c r="A35" t="s">
        <v>2111</v>
      </c>
    </row>
    <row r="36" spans="1:1" x14ac:dyDescent="0.45">
      <c r="A36" t="s">
        <v>2112</v>
      </c>
    </row>
    <row r="37" spans="1:1" x14ac:dyDescent="0.45">
      <c r="A37" t="s">
        <v>2113</v>
      </c>
    </row>
    <row r="38" spans="1:1" x14ac:dyDescent="0.45">
      <c r="A38" t="s">
        <v>2114</v>
      </c>
    </row>
    <row r="39" spans="1:1" x14ac:dyDescent="0.45">
      <c r="A39" t="s">
        <v>2115</v>
      </c>
    </row>
    <row r="40" spans="1:1" x14ac:dyDescent="0.45">
      <c r="A40" t="s">
        <v>2116</v>
      </c>
    </row>
    <row r="41" spans="1:1" x14ac:dyDescent="0.45">
      <c r="A41" t="s">
        <v>2117</v>
      </c>
    </row>
    <row r="42" spans="1:1" x14ac:dyDescent="0.45">
      <c r="A42" t="s">
        <v>2118</v>
      </c>
    </row>
    <row r="43" spans="1:1" x14ac:dyDescent="0.45">
      <c r="A43" t="s">
        <v>2119</v>
      </c>
    </row>
    <row r="44" spans="1:1" x14ac:dyDescent="0.45">
      <c r="A44" t="s">
        <v>2120</v>
      </c>
    </row>
    <row r="45" spans="1:1" x14ac:dyDescent="0.45">
      <c r="A45" t="s">
        <v>2121</v>
      </c>
    </row>
    <row r="46" spans="1:1" x14ac:dyDescent="0.45">
      <c r="A46" t="s">
        <v>2122</v>
      </c>
    </row>
    <row r="47" spans="1:1" x14ac:dyDescent="0.45">
      <c r="A47" t="s">
        <v>2123</v>
      </c>
    </row>
    <row r="48" spans="1:1" x14ac:dyDescent="0.45">
      <c r="A48" t="s">
        <v>2124</v>
      </c>
    </row>
    <row r="49" spans="1:1" x14ac:dyDescent="0.45">
      <c r="A49" t="s">
        <v>2125</v>
      </c>
    </row>
    <row r="50" spans="1:1" x14ac:dyDescent="0.45">
      <c r="A50" t="s">
        <v>2126</v>
      </c>
    </row>
    <row r="51" spans="1:1" x14ac:dyDescent="0.45">
      <c r="A51" t="s">
        <v>2127</v>
      </c>
    </row>
    <row r="52" spans="1:1" x14ac:dyDescent="0.45">
      <c r="A52" t="s">
        <v>2128</v>
      </c>
    </row>
    <row r="53" spans="1:1" x14ac:dyDescent="0.45">
      <c r="A53" t="s">
        <v>2129</v>
      </c>
    </row>
    <row r="54" spans="1:1" x14ac:dyDescent="0.45">
      <c r="A54" t="s">
        <v>2130</v>
      </c>
    </row>
    <row r="55" spans="1:1" x14ac:dyDescent="0.45">
      <c r="A55" t="s">
        <v>2131</v>
      </c>
    </row>
    <row r="56" spans="1:1" x14ac:dyDescent="0.45">
      <c r="A56" t="s">
        <v>2132</v>
      </c>
    </row>
    <row r="57" spans="1:1" x14ac:dyDescent="0.45">
      <c r="A57" t="s">
        <v>2133</v>
      </c>
    </row>
    <row r="58" spans="1:1" x14ac:dyDescent="0.45">
      <c r="A58" t="s">
        <v>2134</v>
      </c>
    </row>
    <row r="59" spans="1:1" x14ac:dyDescent="0.45">
      <c r="A59" t="s">
        <v>2135</v>
      </c>
    </row>
    <row r="60" spans="1:1" x14ac:dyDescent="0.45">
      <c r="A60" t="s">
        <v>2136</v>
      </c>
    </row>
    <row r="61" spans="1:1" x14ac:dyDescent="0.45">
      <c r="A61" t="s">
        <v>2137</v>
      </c>
    </row>
    <row r="62" spans="1:1" x14ac:dyDescent="0.45">
      <c r="A62" t="s">
        <v>2138</v>
      </c>
    </row>
    <row r="63" spans="1:1" x14ac:dyDescent="0.45">
      <c r="A63" t="s">
        <v>2139</v>
      </c>
    </row>
    <row r="64" spans="1:1" x14ac:dyDescent="0.45">
      <c r="A64" t="s">
        <v>2140</v>
      </c>
    </row>
    <row r="65" spans="1:1" x14ac:dyDescent="0.45">
      <c r="A65" t="s">
        <v>2141</v>
      </c>
    </row>
    <row r="66" spans="1:1" x14ac:dyDescent="0.45">
      <c r="A66" t="s">
        <v>2142</v>
      </c>
    </row>
    <row r="67" spans="1:1" x14ac:dyDescent="0.45">
      <c r="A67" t="s">
        <v>2143</v>
      </c>
    </row>
    <row r="68" spans="1:1" x14ac:dyDescent="0.45">
      <c r="A68" t="s">
        <v>2144</v>
      </c>
    </row>
    <row r="69" spans="1:1" x14ac:dyDescent="0.45">
      <c r="A69" t="s">
        <v>2145</v>
      </c>
    </row>
    <row r="70" spans="1:1" x14ac:dyDescent="0.45">
      <c r="A70" t="s">
        <v>2146</v>
      </c>
    </row>
    <row r="71" spans="1:1" x14ac:dyDescent="0.45">
      <c r="A71" t="s">
        <v>2147</v>
      </c>
    </row>
    <row r="72" spans="1:1" x14ac:dyDescent="0.45">
      <c r="A72" t="s">
        <v>2148</v>
      </c>
    </row>
    <row r="73" spans="1:1" x14ac:dyDescent="0.45">
      <c r="A73" t="s">
        <v>2149</v>
      </c>
    </row>
    <row r="74" spans="1:1" x14ac:dyDescent="0.45">
      <c r="A74" t="s">
        <v>2150</v>
      </c>
    </row>
    <row r="75" spans="1:1" x14ac:dyDescent="0.45">
      <c r="A75" t="s">
        <v>2151</v>
      </c>
    </row>
    <row r="76" spans="1:1" x14ac:dyDescent="0.45">
      <c r="A76" t="s">
        <v>2152</v>
      </c>
    </row>
    <row r="77" spans="1:1" x14ac:dyDescent="0.45">
      <c r="A77" t="s">
        <v>2153</v>
      </c>
    </row>
    <row r="78" spans="1:1" x14ac:dyDescent="0.45">
      <c r="A78" t="s">
        <v>2154</v>
      </c>
    </row>
    <row r="79" spans="1:1" x14ac:dyDescent="0.45">
      <c r="A79" t="s">
        <v>2155</v>
      </c>
    </row>
    <row r="80" spans="1:1" x14ac:dyDescent="0.45">
      <c r="A80" t="s">
        <v>2156</v>
      </c>
    </row>
    <row r="81" spans="1:1" x14ac:dyDescent="0.45">
      <c r="A81" t="s">
        <v>2157</v>
      </c>
    </row>
    <row r="82" spans="1:1" x14ac:dyDescent="0.45">
      <c r="A82" t="s">
        <v>2158</v>
      </c>
    </row>
    <row r="83" spans="1:1" x14ac:dyDescent="0.45">
      <c r="A83" t="s">
        <v>2159</v>
      </c>
    </row>
    <row r="84" spans="1:1" x14ac:dyDescent="0.45">
      <c r="A84" t="s">
        <v>2160</v>
      </c>
    </row>
    <row r="85" spans="1:1" x14ac:dyDescent="0.45">
      <c r="A85" t="s">
        <v>2161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8"/>
  <sheetViews>
    <sheetView workbookViewId="0">
      <selection activeCell="J44" sqref="J44"/>
    </sheetView>
  </sheetViews>
  <sheetFormatPr defaultRowHeight="14.25" x14ac:dyDescent="0.45"/>
  <sheetData>
    <row r="1" spans="1:1" x14ac:dyDescent="0.45">
      <c r="A1" t="s">
        <v>1433</v>
      </c>
    </row>
    <row r="2" spans="1:1" x14ac:dyDescent="0.45">
      <c r="A2" t="s">
        <v>2166</v>
      </c>
    </row>
    <row r="3" spans="1:1" x14ac:dyDescent="0.45">
      <c r="A3" t="s">
        <v>2167</v>
      </c>
    </row>
    <row r="4" spans="1:1" x14ac:dyDescent="0.45">
      <c r="A4" t="s">
        <v>2168</v>
      </c>
    </row>
    <row r="5" spans="1:1" x14ac:dyDescent="0.45">
      <c r="A5" t="s">
        <v>2169</v>
      </c>
    </row>
    <row r="6" spans="1:1" x14ac:dyDescent="0.45">
      <c r="A6" t="s">
        <v>2170</v>
      </c>
    </row>
    <row r="7" spans="1:1" x14ac:dyDescent="0.45">
      <c r="A7" t="s">
        <v>2171</v>
      </c>
    </row>
    <row r="8" spans="1:1" x14ac:dyDescent="0.45">
      <c r="A8" t="s">
        <v>2172</v>
      </c>
    </row>
    <row r="9" spans="1:1" x14ac:dyDescent="0.45">
      <c r="A9" t="s">
        <v>2173</v>
      </c>
    </row>
    <row r="10" spans="1:1" x14ac:dyDescent="0.45">
      <c r="A10" t="s">
        <v>2174</v>
      </c>
    </row>
    <row r="11" spans="1:1" x14ac:dyDescent="0.45">
      <c r="A11" t="s">
        <v>2175</v>
      </c>
    </row>
    <row r="12" spans="1:1" x14ac:dyDescent="0.45">
      <c r="A12" t="s">
        <v>2176</v>
      </c>
    </row>
    <row r="13" spans="1:1" x14ac:dyDescent="0.45">
      <c r="A13" t="s">
        <v>2177</v>
      </c>
    </row>
    <row r="14" spans="1:1" x14ac:dyDescent="0.45">
      <c r="A14" t="s">
        <v>2178</v>
      </c>
    </row>
    <row r="15" spans="1:1" x14ac:dyDescent="0.45">
      <c r="A15" t="s">
        <v>2179</v>
      </c>
    </row>
    <row r="16" spans="1:1" x14ac:dyDescent="0.45">
      <c r="A16" t="s">
        <v>2180</v>
      </c>
    </row>
    <row r="17" spans="1:1" x14ac:dyDescent="0.45">
      <c r="A17" t="s">
        <v>2181</v>
      </c>
    </row>
    <row r="18" spans="1:1" x14ac:dyDescent="0.45">
      <c r="A18" t="s">
        <v>2182</v>
      </c>
    </row>
    <row r="19" spans="1:1" x14ac:dyDescent="0.45">
      <c r="A19" t="s">
        <v>2183</v>
      </c>
    </row>
    <row r="20" spans="1:1" x14ac:dyDescent="0.45">
      <c r="A20" t="s">
        <v>2184</v>
      </c>
    </row>
    <row r="21" spans="1:1" x14ac:dyDescent="0.45">
      <c r="A21" t="s">
        <v>2185</v>
      </c>
    </row>
    <row r="22" spans="1:1" x14ac:dyDescent="0.45">
      <c r="A22" t="s">
        <v>2186</v>
      </c>
    </row>
    <row r="23" spans="1:1" x14ac:dyDescent="0.45">
      <c r="A23" t="s">
        <v>2187</v>
      </c>
    </row>
    <row r="24" spans="1:1" x14ac:dyDescent="0.45">
      <c r="A24" t="s">
        <v>2188</v>
      </c>
    </row>
    <row r="25" spans="1:1" x14ac:dyDescent="0.45">
      <c r="A25" t="s">
        <v>2189</v>
      </c>
    </row>
    <row r="26" spans="1:1" x14ac:dyDescent="0.45">
      <c r="A26" t="s">
        <v>2190</v>
      </c>
    </row>
    <row r="27" spans="1:1" x14ac:dyDescent="0.45">
      <c r="A27" t="s">
        <v>2191</v>
      </c>
    </row>
    <row r="28" spans="1:1" x14ac:dyDescent="0.45">
      <c r="A28" t="s">
        <v>2192</v>
      </c>
    </row>
    <row r="29" spans="1:1" x14ac:dyDescent="0.45">
      <c r="A29" t="s">
        <v>2193</v>
      </c>
    </row>
    <row r="30" spans="1:1" x14ac:dyDescent="0.45">
      <c r="A30" t="s">
        <v>2194</v>
      </c>
    </row>
    <row r="31" spans="1:1" x14ac:dyDescent="0.45">
      <c r="A31" t="s">
        <v>2195</v>
      </c>
    </row>
    <row r="32" spans="1:1" x14ac:dyDescent="0.45">
      <c r="A32" t="s">
        <v>2196</v>
      </c>
    </row>
    <row r="33" spans="1:1" x14ac:dyDescent="0.45">
      <c r="A33" t="s">
        <v>2197</v>
      </c>
    </row>
    <row r="34" spans="1:1" x14ac:dyDescent="0.45">
      <c r="A34" t="s">
        <v>2198</v>
      </c>
    </row>
    <row r="35" spans="1:1" x14ac:dyDescent="0.45">
      <c r="A35" t="s">
        <v>2199</v>
      </c>
    </row>
    <row r="36" spans="1:1" x14ac:dyDescent="0.45">
      <c r="A36" t="s">
        <v>2200</v>
      </c>
    </row>
    <row r="37" spans="1:1" x14ac:dyDescent="0.45">
      <c r="A37" t="s">
        <v>2201</v>
      </c>
    </row>
    <row r="38" spans="1:1" x14ac:dyDescent="0.45">
      <c r="A38" t="s">
        <v>2202</v>
      </c>
    </row>
    <row r="39" spans="1:1" x14ac:dyDescent="0.45">
      <c r="A39" t="s">
        <v>2203</v>
      </c>
    </row>
    <row r="40" spans="1:1" x14ac:dyDescent="0.45">
      <c r="A40" t="s">
        <v>2204</v>
      </c>
    </row>
    <row r="41" spans="1:1" x14ac:dyDescent="0.45">
      <c r="A41" t="s">
        <v>2205</v>
      </c>
    </row>
    <row r="42" spans="1:1" x14ac:dyDescent="0.45">
      <c r="A42" t="s">
        <v>2206</v>
      </c>
    </row>
    <row r="43" spans="1:1" x14ac:dyDescent="0.45">
      <c r="A43" t="s">
        <v>2207</v>
      </c>
    </row>
    <row r="44" spans="1:1" x14ac:dyDescent="0.45">
      <c r="A44" t="s">
        <v>2208</v>
      </c>
    </row>
    <row r="45" spans="1:1" x14ac:dyDescent="0.45">
      <c r="A45" t="s">
        <v>2209</v>
      </c>
    </row>
    <row r="46" spans="1:1" x14ac:dyDescent="0.45">
      <c r="A46" t="s">
        <v>2210</v>
      </c>
    </row>
    <row r="47" spans="1:1" x14ac:dyDescent="0.45">
      <c r="A47" t="s">
        <v>2211</v>
      </c>
    </row>
    <row r="48" spans="1:1" x14ac:dyDescent="0.45">
      <c r="A48" t="s">
        <v>2212</v>
      </c>
    </row>
    <row r="49" spans="1:1" x14ac:dyDescent="0.45">
      <c r="A49" t="s">
        <v>2213</v>
      </c>
    </row>
    <row r="50" spans="1:1" x14ac:dyDescent="0.45">
      <c r="A50" t="s">
        <v>2214</v>
      </c>
    </row>
    <row r="51" spans="1:1" x14ac:dyDescent="0.45">
      <c r="A51" t="s">
        <v>2215</v>
      </c>
    </row>
    <row r="52" spans="1:1" x14ac:dyDescent="0.45">
      <c r="A52" t="s">
        <v>2216</v>
      </c>
    </row>
    <row r="53" spans="1:1" x14ac:dyDescent="0.45">
      <c r="A53" t="s">
        <v>2217</v>
      </c>
    </row>
    <row r="54" spans="1:1" x14ac:dyDescent="0.45">
      <c r="A54" t="s">
        <v>2218</v>
      </c>
    </row>
    <row r="55" spans="1:1" x14ac:dyDescent="0.45">
      <c r="A55" t="s">
        <v>2219</v>
      </c>
    </row>
    <row r="56" spans="1:1" x14ac:dyDescent="0.45">
      <c r="A56" t="s">
        <v>2220</v>
      </c>
    </row>
    <row r="57" spans="1:1" x14ac:dyDescent="0.45">
      <c r="A57" t="s">
        <v>2221</v>
      </c>
    </row>
    <row r="58" spans="1:1" x14ac:dyDescent="0.45">
      <c r="A58" t="s">
        <v>2222</v>
      </c>
    </row>
    <row r="59" spans="1:1" x14ac:dyDescent="0.45">
      <c r="A59" t="s">
        <v>2223</v>
      </c>
    </row>
    <row r="60" spans="1:1" x14ac:dyDescent="0.45">
      <c r="A60" t="s">
        <v>2224</v>
      </c>
    </row>
    <row r="61" spans="1:1" x14ac:dyDescent="0.45">
      <c r="A61" t="s">
        <v>2225</v>
      </c>
    </row>
    <row r="62" spans="1:1" x14ac:dyDescent="0.45">
      <c r="A62" t="s">
        <v>2226</v>
      </c>
    </row>
    <row r="63" spans="1:1" x14ac:dyDescent="0.45">
      <c r="A63" t="s">
        <v>2227</v>
      </c>
    </row>
    <row r="64" spans="1:1" x14ac:dyDescent="0.45">
      <c r="A64" t="s">
        <v>2228</v>
      </c>
    </row>
    <row r="65" spans="1:1" x14ac:dyDescent="0.45">
      <c r="A65" t="s">
        <v>2229</v>
      </c>
    </row>
    <row r="66" spans="1:1" x14ac:dyDescent="0.45">
      <c r="A66" t="s">
        <v>2230</v>
      </c>
    </row>
    <row r="67" spans="1:1" x14ac:dyDescent="0.45">
      <c r="A67" t="s">
        <v>2231</v>
      </c>
    </row>
    <row r="68" spans="1:1" x14ac:dyDescent="0.45">
      <c r="A68" t="s">
        <v>2232</v>
      </c>
    </row>
    <row r="69" spans="1:1" x14ac:dyDescent="0.45">
      <c r="A69" t="s">
        <v>2233</v>
      </c>
    </row>
    <row r="70" spans="1:1" x14ac:dyDescent="0.45">
      <c r="A70" t="s">
        <v>2234</v>
      </c>
    </row>
    <row r="71" spans="1:1" x14ac:dyDescent="0.45">
      <c r="A71" t="s">
        <v>2235</v>
      </c>
    </row>
    <row r="72" spans="1:1" x14ac:dyDescent="0.45">
      <c r="A72" t="s">
        <v>2236</v>
      </c>
    </row>
    <row r="73" spans="1:1" x14ac:dyDescent="0.45">
      <c r="A73" t="s">
        <v>2237</v>
      </c>
    </row>
    <row r="74" spans="1:1" x14ac:dyDescent="0.45">
      <c r="A74" t="s">
        <v>2238</v>
      </c>
    </row>
    <row r="75" spans="1:1" x14ac:dyDescent="0.45">
      <c r="A75" t="s">
        <v>2239</v>
      </c>
    </row>
    <row r="76" spans="1:1" x14ac:dyDescent="0.45">
      <c r="A76" t="s">
        <v>2240</v>
      </c>
    </row>
    <row r="77" spans="1:1" x14ac:dyDescent="0.45">
      <c r="A77" t="s">
        <v>2241</v>
      </c>
    </row>
    <row r="78" spans="1:1" x14ac:dyDescent="0.45">
      <c r="A78" t="s">
        <v>2242</v>
      </c>
    </row>
    <row r="79" spans="1:1" x14ac:dyDescent="0.45">
      <c r="A79" t="s">
        <v>2243</v>
      </c>
    </row>
    <row r="80" spans="1:1" x14ac:dyDescent="0.45">
      <c r="A80" t="s">
        <v>2244</v>
      </c>
    </row>
    <row r="81" spans="1:1" x14ac:dyDescent="0.45">
      <c r="A81" t="s">
        <v>2245</v>
      </c>
    </row>
    <row r="82" spans="1:1" x14ac:dyDescent="0.45">
      <c r="A82" t="s">
        <v>2246</v>
      </c>
    </row>
    <row r="83" spans="1:1" x14ac:dyDescent="0.45">
      <c r="A83" t="s">
        <v>2247</v>
      </c>
    </row>
    <row r="84" spans="1:1" x14ac:dyDescent="0.45">
      <c r="A84" t="s">
        <v>2248</v>
      </c>
    </row>
    <row r="85" spans="1:1" x14ac:dyDescent="0.45">
      <c r="A85" t="s">
        <v>2249</v>
      </c>
    </row>
    <row r="86" spans="1:1" x14ac:dyDescent="0.45">
      <c r="A86" t="s">
        <v>2250</v>
      </c>
    </row>
    <row r="87" spans="1:1" x14ac:dyDescent="0.45">
      <c r="A87" t="s">
        <v>2251</v>
      </c>
    </row>
    <row r="88" spans="1:1" x14ac:dyDescent="0.45">
      <c r="A88" t="s">
        <v>2252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6"/>
  <sheetViews>
    <sheetView workbookViewId="0">
      <selection sqref="A1:A86"/>
    </sheetView>
  </sheetViews>
  <sheetFormatPr defaultRowHeight="14.25" x14ac:dyDescent="0.45"/>
  <sheetData>
    <row r="1" spans="1:1" x14ac:dyDescent="0.45">
      <c r="A1" t="s">
        <v>1433</v>
      </c>
    </row>
    <row r="2" spans="1:1" x14ac:dyDescent="0.45">
      <c r="A2" t="s">
        <v>2256</v>
      </c>
    </row>
    <row r="3" spans="1:1" x14ac:dyDescent="0.45">
      <c r="A3" t="s">
        <v>2257</v>
      </c>
    </row>
    <row r="4" spans="1:1" x14ac:dyDescent="0.45">
      <c r="A4" t="s">
        <v>2258</v>
      </c>
    </row>
    <row r="5" spans="1:1" x14ac:dyDescent="0.45">
      <c r="A5" t="s">
        <v>2259</v>
      </c>
    </row>
    <row r="6" spans="1:1" x14ac:dyDescent="0.45">
      <c r="A6" t="s">
        <v>2260</v>
      </c>
    </row>
    <row r="7" spans="1:1" x14ac:dyDescent="0.45">
      <c r="A7" t="s">
        <v>2261</v>
      </c>
    </row>
    <row r="8" spans="1:1" x14ac:dyDescent="0.45">
      <c r="A8" t="s">
        <v>2262</v>
      </c>
    </row>
    <row r="9" spans="1:1" x14ac:dyDescent="0.45">
      <c r="A9" t="s">
        <v>2263</v>
      </c>
    </row>
    <row r="10" spans="1:1" x14ac:dyDescent="0.45">
      <c r="A10" t="s">
        <v>2264</v>
      </c>
    </row>
    <row r="11" spans="1:1" x14ac:dyDescent="0.45">
      <c r="A11" t="s">
        <v>2265</v>
      </c>
    </row>
    <row r="12" spans="1:1" x14ac:dyDescent="0.45">
      <c r="A12" t="s">
        <v>2266</v>
      </c>
    </row>
    <row r="13" spans="1:1" x14ac:dyDescent="0.45">
      <c r="A13" t="s">
        <v>2267</v>
      </c>
    </row>
    <row r="14" spans="1:1" x14ac:dyDescent="0.45">
      <c r="A14" t="s">
        <v>2268</v>
      </c>
    </row>
    <row r="15" spans="1:1" x14ac:dyDescent="0.45">
      <c r="A15" t="s">
        <v>2269</v>
      </c>
    </row>
    <row r="16" spans="1:1" x14ac:dyDescent="0.45">
      <c r="A16" t="s">
        <v>2270</v>
      </c>
    </row>
    <row r="17" spans="1:1" x14ac:dyDescent="0.45">
      <c r="A17" t="s">
        <v>2271</v>
      </c>
    </row>
    <row r="18" spans="1:1" x14ac:dyDescent="0.45">
      <c r="A18" t="s">
        <v>2272</v>
      </c>
    </row>
    <row r="19" spans="1:1" x14ac:dyDescent="0.45">
      <c r="A19" t="s">
        <v>2273</v>
      </c>
    </row>
    <row r="20" spans="1:1" x14ac:dyDescent="0.45">
      <c r="A20" t="s">
        <v>2274</v>
      </c>
    </row>
    <row r="21" spans="1:1" x14ac:dyDescent="0.45">
      <c r="A21" t="s">
        <v>2275</v>
      </c>
    </row>
    <row r="22" spans="1:1" x14ac:dyDescent="0.45">
      <c r="A22" t="s">
        <v>2276</v>
      </c>
    </row>
    <row r="23" spans="1:1" x14ac:dyDescent="0.45">
      <c r="A23" t="s">
        <v>2277</v>
      </c>
    </row>
    <row r="24" spans="1:1" x14ac:dyDescent="0.45">
      <c r="A24" t="s">
        <v>2278</v>
      </c>
    </row>
    <row r="25" spans="1:1" x14ac:dyDescent="0.45">
      <c r="A25" t="s">
        <v>2279</v>
      </c>
    </row>
    <row r="26" spans="1:1" x14ac:dyDescent="0.45">
      <c r="A26" t="s">
        <v>2280</v>
      </c>
    </row>
    <row r="27" spans="1:1" x14ac:dyDescent="0.45">
      <c r="A27" t="s">
        <v>2281</v>
      </c>
    </row>
    <row r="28" spans="1:1" x14ac:dyDescent="0.45">
      <c r="A28" t="s">
        <v>2282</v>
      </c>
    </row>
    <row r="29" spans="1:1" x14ac:dyDescent="0.45">
      <c r="A29" t="s">
        <v>2283</v>
      </c>
    </row>
    <row r="30" spans="1:1" x14ac:dyDescent="0.45">
      <c r="A30" t="s">
        <v>2284</v>
      </c>
    </row>
    <row r="31" spans="1:1" x14ac:dyDescent="0.45">
      <c r="A31" t="s">
        <v>2285</v>
      </c>
    </row>
    <row r="32" spans="1:1" x14ac:dyDescent="0.45">
      <c r="A32" t="s">
        <v>2286</v>
      </c>
    </row>
    <row r="33" spans="1:1" x14ac:dyDescent="0.45">
      <c r="A33" t="s">
        <v>2287</v>
      </c>
    </row>
    <row r="34" spans="1:1" x14ac:dyDescent="0.45">
      <c r="A34" t="s">
        <v>2288</v>
      </c>
    </row>
    <row r="35" spans="1:1" x14ac:dyDescent="0.45">
      <c r="A35" t="s">
        <v>2289</v>
      </c>
    </row>
    <row r="36" spans="1:1" x14ac:dyDescent="0.45">
      <c r="A36" t="s">
        <v>2290</v>
      </c>
    </row>
    <row r="37" spans="1:1" x14ac:dyDescent="0.45">
      <c r="A37" t="s">
        <v>2291</v>
      </c>
    </row>
    <row r="38" spans="1:1" x14ac:dyDescent="0.45">
      <c r="A38" t="s">
        <v>2292</v>
      </c>
    </row>
    <row r="39" spans="1:1" x14ac:dyDescent="0.45">
      <c r="A39" t="s">
        <v>2293</v>
      </c>
    </row>
    <row r="40" spans="1:1" x14ac:dyDescent="0.45">
      <c r="A40" t="s">
        <v>2294</v>
      </c>
    </row>
    <row r="41" spans="1:1" x14ac:dyDescent="0.45">
      <c r="A41" t="s">
        <v>2295</v>
      </c>
    </row>
    <row r="42" spans="1:1" x14ac:dyDescent="0.45">
      <c r="A42" t="s">
        <v>2296</v>
      </c>
    </row>
    <row r="43" spans="1:1" x14ac:dyDescent="0.45">
      <c r="A43" t="s">
        <v>2297</v>
      </c>
    </row>
    <row r="44" spans="1:1" x14ac:dyDescent="0.45">
      <c r="A44" t="s">
        <v>2298</v>
      </c>
    </row>
    <row r="45" spans="1:1" x14ac:dyDescent="0.45">
      <c r="A45" t="s">
        <v>2299</v>
      </c>
    </row>
    <row r="46" spans="1:1" x14ac:dyDescent="0.45">
      <c r="A46" t="s">
        <v>2300</v>
      </c>
    </row>
    <row r="47" spans="1:1" x14ac:dyDescent="0.45">
      <c r="A47" t="s">
        <v>2301</v>
      </c>
    </row>
    <row r="48" spans="1:1" x14ac:dyDescent="0.45">
      <c r="A48" t="s">
        <v>2302</v>
      </c>
    </row>
    <row r="49" spans="1:1" x14ac:dyDescent="0.45">
      <c r="A49" t="s">
        <v>2303</v>
      </c>
    </row>
    <row r="50" spans="1:1" x14ac:dyDescent="0.45">
      <c r="A50" t="s">
        <v>2304</v>
      </c>
    </row>
    <row r="51" spans="1:1" x14ac:dyDescent="0.45">
      <c r="A51" t="s">
        <v>2305</v>
      </c>
    </row>
    <row r="52" spans="1:1" x14ac:dyDescent="0.45">
      <c r="A52" t="s">
        <v>2306</v>
      </c>
    </row>
    <row r="53" spans="1:1" x14ac:dyDescent="0.45">
      <c r="A53" t="s">
        <v>2307</v>
      </c>
    </row>
    <row r="54" spans="1:1" x14ac:dyDescent="0.45">
      <c r="A54" t="s">
        <v>2308</v>
      </c>
    </row>
    <row r="55" spans="1:1" x14ac:dyDescent="0.45">
      <c r="A55" t="s">
        <v>2309</v>
      </c>
    </row>
    <row r="56" spans="1:1" x14ac:dyDescent="0.45">
      <c r="A56" t="s">
        <v>2310</v>
      </c>
    </row>
    <row r="57" spans="1:1" x14ac:dyDescent="0.45">
      <c r="A57" t="s">
        <v>2311</v>
      </c>
    </row>
    <row r="58" spans="1:1" x14ac:dyDescent="0.45">
      <c r="A58" t="s">
        <v>2312</v>
      </c>
    </row>
    <row r="59" spans="1:1" x14ac:dyDescent="0.45">
      <c r="A59" t="s">
        <v>2313</v>
      </c>
    </row>
    <row r="60" spans="1:1" x14ac:dyDescent="0.45">
      <c r="A60" t="s">
        <v>2314</v>
      </c>
    </row>
    <row r="61" spans="1:1" x14ac:dyDescent="0.45">
      <c r="A61" t="s">
        <v>2315</v>
      </c>
    </row>
    <row r="62" spans="1:1" x14ac:dyDescent="0.45">
      <c r="A62" t="s">
        <v>2316</v>
      </c>
    </row>
    <row r="63" spans="1:1" x14ac:dyDescent="0.45">
      <c r="A63" t="s">
        <v>2317</v>
      </c>
    </row>
    <row r="64" spans="1:1" x14ac:dyDescent="0.45">
      <c r="A64" t="s">
        <v>2318</v>
      </c>
    </row>
    <row r="65" spans="1:1" x14ac:dyDescent="0.45">
      <c r="A65" t="s">
        <v>2319</v>
      </c>
    </row>
    <row r="66" spans="1:1" x14ac:dyDescent="0.45">
      <c r="A66" t="s">
        <v>2320</v>
      </c>
    </row>
    <row r="67" spans="1:1" x14ac:dyDescent="0.45">
      <c r="A67" t="s">
        <v>2321</v>
      </c>
    </row>
    <row r="68" spans="1:1" x14ac:dyDescent="0.45">
      <c r="A68" t="s">
        <v>2322</v>
      </c>
    </row>
    <row r="69" spans="1:1" x14ac:dyDescent="0.45">
      <c r="A69" t="s">
        <v>2323</v>
      </c>
    </row>
    <row r="70" spans="1:1" x14ac:dyDescent="0.45">
      <c r="A70" t="s">
        <v>2324</v>
      </c>
    </row>
    <row r="71" spans="1:1" x14ac:dyDescent="0.45">
      <c r="A71" t="s">
        <v>2325</v>
      </c>
    </row>
    <row r="72" spans="1:1" x14ac:dyDescent="0.45">
      <c r="A72" t="s">
        <v>2326</v>
      </c>
    </row>
    <row r="73" spans="1:1" x14ac:dyDescent="0.45">
      <c r="A73" t="s">
        <v>2327</v>
      </c>
    </row>
    <row r="74" spans="1:1" x14ac:dyDescent="0.45">
      <c r="A74" t="s">
        <v>2328</v>
      </c>
    </row>
    <row r="75" spans="1:1" x14ac:dyDescent="0.45">
      <c r="A75" t="s">
        <v>2329</v>
      </c>
    </row>
    <row r="76" spans="1:1" x14ac:dyDescent="0.45">
      <c r="A76" t="s">
        <v>2330</v>
      </c>
    </row>
    <row r="77" spans="1:1" x14ac:dyDescent="0.45">
      <c r="A77" t="s">
        <v>2331</v>
      </c>
    </row>
    <row r="78" spans="1:1" x14ac:dyDescent="0.45">
      <c r="A78" t="s">
        <v>2332</v>
      </c>
    </row>
    <row r="79" spans="1:1" x14ac:dyDescent="0.45">
      <c r="A79" t="s">
        <v>2333</v>
      </c>
    </row>
    <row r="80" spans="1:1" x14ac:dyDescent="0.45">
      <c r="A80" t="s">
        <v>2334</v>
      </c>
    </row>
    <row r="81" spans="1:1" x14ac:dyDescent="0.45">
      <c r="A81" t="s">
        <v>2335</v>
      </c>
    </row>
    <row r="82" spans="1:1" x14ac:dyDescent="0.45">
      <c r="A82" t="s">
        <v>2336</v>
      </c>
    </row>
    <row r="83" spans="1:1" x14ac:dyDescent="0.45">
      <c r="A83" t="s">
        <v>2337</v>
      </c>
    </row>
    <row r="84" spans="1:1" x14ac:dyDescent="0.45">
      <c r="A84" t="s">
        <v>2338</v>
      </c>
    </row>
    <row r="85" spans="1:1" x14ac:dyDescent="0.45">
      <c r="A85" t="s">
        <v>2339</v>
      </c>
    </row>
    <row r="86" spans="1:1" x14ac:dyDescent="0.45">
      <c r="A86" t="s">
        <v>2340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93"/>
  <sheetViews>
    <sheetView topLeftCell="B1" workbookViewId="0">
      <selection activeCell="J1" sqref="J1"/>
    </sheetView>
  </sheetViews>
  <sheetFormatPr defaultRowHeight="14.25" x14ac:dyDescent="0.45"/>
  <sheetData>
    <row r="1" spans="1:1" x14ac:dyDescent="0.45">
      <c r="A1" t="s">
        <v>1433</v>
      </c>
    </row>
    <row r="2" spans="1:1" x14ac:dyDescent="0.45">
      <c r="A2" t="s">
        <v>2348</v>
      </c>
    </row>
    <row r="3" spans="1:1" x14ac:dyDescent="0.45">
      <c r="A3" t="s">
        <v>2349</v>
      </c>
    </row>
    <row r="4" spans="1:1" x14ac:dyDescent="0.45">
      <c r="A4" t="s">
        <v>2350</v>
      </c>
    </row>
    <row r="5" spans="1:1" x14ac:dyDescent="0.45">
      <c r="A5" t="s">
        <v>2351</v>
      </c>
    </row>
    <row r="6" spans="1:1" x14ac:dyDescent="0.45">
      <c r="A6" t="s">
        <v>2352</v>
      </c>
    </row>
    <row r="7" spans="1:1" x14ac:dyDescent="0.45">
      <c r="A7" t="s">
        <v>2353</v>
      </c>
    </row>
    <row r="8" spans="1:1" x14ac:dyDescent="0.45">
      <c r="A8" t="s">
        <v>2354</v>
      </c>
    </row>
    <row r="9" spans="1:1" x14ac:dyDescent="0.45">
      <c r="A9" t="s">
        <v>2355</v>
      </c>
    </row>
    <row r="10" spans="1:1" x14ac:dyDescent="0.45">
      <c r="A10" t="s">
        <v>2356</v>
      </c>
    </row>
    <row r="11" spans="1:1" x14ac:dyDescent="0.45">
      <c r="A11" t="s">
        <v>2357</v>
      </c>
    </row>
    <row r="12" spans="1:1" x14ac:dyDescent="0.45">
      <c r="A12" t="s">
        <v>2358</v>
      </c>
    </row>
    <row r="13" spans="1:1" x14ac:dyDescent="0.45">
      <c r="A13" t="s">
        <v>2359</v>
      </c>
    </row>
    <row r="14" spans="1:1" x14ac:dyDescent="0.45">
      <c r="A14" t="s">
        <v>2360</v>
      </c>
    </row>
    <row r="15" spans="1:1" x14ac:dyDescent="0.45">
      <c r="A15" t="s">
        <v>2361</v>
      </c>
    </row>
    <row r="16" spans="1:1" x14ac:dyDescent="0.45">
      <c r="A16" t="s">
        <v>2362</v>
      </c>
    </row>
    <row r="17" spans="1:1" x14ac:dyDescent="0.45">
      <c r="A17" t="s">
        <v>2363</v>
      </c>
    </row>
    <row r="18" spans="1:1" x14ac:dyDescent="0.45">
      <c r="A18" t="s">
        <v>2364</v>
      </c>
    </row>
    <row r="19" spans="1:1" x14ac:dyDescent="0.45">
      <c r="A19" t="s">
        <v>2365</v>
      </c>
    </row>
    <row r="20" spans="1:1" x14ac:dyDescent="0.45">
      <c r="A20" t="s">
        <v>2366</v>
      </c>
    </row>
    <row r="21" spans="1:1" x14ac:dyDescent="0.45">
      <c r="A21" t="s">
        <v>2367</v>
      </c>
    </row>
    <row r="22" spans="1:1" x14ac:dyDescent="0.45">
      <c r="A22" t="s">
        <v>2368</v>
      </c>
    </row>
    <row r="23" spans="1:1" x14ac:dyDescent="0.45">
      <c r="A23" t="s">
        <v>2369</v>
      </c>
    </row>
    <row r="24" spans="1:1" x14ac:dyDescent="0.45">
      <c r="A24" t="s">
        <v>2370</v>
      </c>
    </row>
    <row r="25" spans="1:1" x14ac:dyDescent="0.45">
      <c r="A25" t="s">
        <v>2371</v>
      </c>
    </row>
    <row r="26" spans="1:1" x14ac:dyDescent="0.45">
      <c r="A26" t="s">
        <v>2372</v>
      </c>
    </row>
    <row r="27" spans="1:1" x14ac:dyDescent="0.45">
      <c r="A27" t="s">
        <v>2373</v>
      </c>
    </row>
    <row r="28" spans="1:1" x14ac:dyDescent="0.45">
      <c r="A28" t="s">
        <v>2374</v>
      </c>
    </row>
    <row r="29" spans="1:1" x14ac:dyDescent="0.45">
      <c r="A29" t="s">
        <v>2375</v>
      </c>
    </row>
    <row r="30" spans="1:1" x14ac:dyDescent="0.45">
      <c r="A30" t="s">
        <v>2376</v>
      </c>
    </row>
    <row r="31" spans="1:1" x14ac:dyDescent="0.45">
      <c r="A31" t="s">
        <v>2377</v>
      </c>
    </row>
    <row r="32" spans="1:1" x14ac:dyDescent="0.45">
      <c r="A32" t="s">
        <v>2378</v>
      </c>
    </row>
    <row r="33" spans="1:1" x14ac:dyDescent="0.45">
      <c r="A33" t="s">
        <v>2379</v>
      </c>
    </row>
    <row r="34" spans="1:1" x14ac:dyDescent="0.45">
      <c r="A34" t="s">
        <v>2380</v>
      </c>
    </row>
    <row r="35" spans="1:1" x14ac:dyDescent="0.45">
      <c r="A35" t="s">
        <v>2381</v>
      </c>
    </row>
    <row r="36" spans="1:1" x14ac:dyDescent="0.45">
      <c r="A36" t="s">
        <v>2382</v>
      </c>
    </row>
    <row r="37" spans="1:1" x14ac:dyDescent="0.45">
      <c r="A37" t="s">
        <v>2383</v>
      </c>
    </row>
    <row r="38" spans="1:1" x14ac:dyDescent="0.45">
      <c r="A38" t="s">
        <v>2384</v>
      </c>
    </row>
    <row r="39" spans="1:1" x14ac:dyDescent="0.45">
      <c r="A39" t="s">
        <v>2385</v>
      </c>
    </row>
    <row r="40" spans="1:1" x14ac:dyDescent="0.45">
      <c r="A40" t="s">
        <v>2386</v>
      </c>
    </row>
    <row r="41" spans="1:1" x14ac:dyDescent="0.45">
      <c r="A41" t="s">
        <v>2387</v>
      </c>
    </row>
    <row r="42" spans="1:1" x14ac:dyDescent="0.45">
      <c r="A42" t="s">
        <v>2388</v>
      </c>
    </row>
    <row r="43" spans="1:1" x14ac:dyDescent="0.45">
      <c r="A43" t="s">
        <v>2389</v>
      </c>
    </row>
    <row r="44" spans="1:1" x14ac:dyDescent="0.45">
      <c r="A44" t="s">
        <v>2390</v>
      </c>
    </row>
    <row r="45" spans="1:1" x14ac:dyDescent="0.45">
      <c r="A45" t="s">
        <v>2391</v>
      </c>
    </row>
    <row r="46" spans="1:1" x14ac:dyDescent="0.45">
      <c r="A46" t="s">
        <v>2392</v>
      </c>
    </row>
    <row r="47" spans="1:1" x14ac:dyDescent="0.45">
      <c r="A47" t="s">
        <v>2393</v>
      </c>
    </row>
    <row r="48" spans="1:1" x14ac:dyDescent="0.45">
      <c r="A48" t="s">
        <v>2394</v>
      </c>
    </row>
    <row r="49" spans="1:1" x14ac:dyDescent="0.45">
      <c r="A49" t="s">
        <v>2395</v>
      </c>
    </row>
    <row r="50" spans="1:1" x14ac:dyDescent="0.45">
      <c r="A50" t="s">
        <v>2396</v>
      </c>
    </row>
    <row r="51" spans="1:1" x14ac:dyDescent="0.45">
      <c r="A51" t="s">
        <v>2397</v>
      </c>
    </row>
    <row r="52" spans="1:1" x14ac:dyDescent="0.45">
      <c r="A52" t="s">
        <v>2398</v>
      </c>
    </row>
    <row r="53" spans="1:1" x14ac:dyDescent="0.45">
      <c r="A53" t="s">
        <v>2399</v>
      </c>
    </row>
    <row r="54" spans="1:1" x14ac:dyDescent="0.45">
      <c r="A54" t="s">
        <v>2400</v>
      </c>
    </row>
    <row r="55" spans="1:1" x14ac:dyDescent="0.45">
      <c r="A55" t="s">
        <v>2401</v>
      </c>
    </row>
    <row r="56" spans="1:1" x14ac:dyDescent="0.45">
      <c r="A56" t="s">
        <v>2402</v>
      </c>
    </row>
    <row r="57" spans="1:1" x14ac:dyDescent="0.45">
      <c r="A57" t="s">
        <v>2403</v>
      </c>
    </row>
    <row r="58" spans="1:1" x14ac:dyDescent="0.45">
      <c r="A58" t="s">
        <v>2404</v>
      </c>
    </row>
    <row r="59" spans="1:1" x14ac:dyDescent="0.45">
      <c r="A59" t="s">
        <v>2405</v>
      </c>
    </row>
    <row r="60" spans="1:1" x14ac:dyDescent="0.45">
      <c r="A60" t="s">
        <v>2406</v>
      </c>
    </row>
    <row r="61" spans="1:1" x14ac:dyDescent="0.45">
      <c r="A61" t="s">
        <v>2407</v>
      </c>
    </row>
    <row r="62" spans="1:1" x14ac:dyDescent="0.45">
      <c r="A62" t="s">
        <v>2408</v>
      </c>
    </row>
    <row r="63" spans="1:1" x14ac:dyDescent="0.45">
      <c r="A63" t="s">
        <v>2409</v>
      </c>
    </row>
    <row r="64" spans="1:1" x14ac:dyDescent="0.45">
      <c r="A64" t="s">
        <v>2410</v>
      </c>
    </row>
    <row r="65" spans="1:1" x14ac:dyDescent="0.45">
      <c r="A65" t="s">
        <v>2411</v>
      </c>
    </row>
    <row r="66" spans="1:1" x14ac:dyDescent="0.45">
      <c r="A66" t="s">
        <v>2412</v>
      </c>
    </row>
    <row r="67" spans="1:1" x14ac:dyDescent="0.45">
      <c r="A67" t="s">
        <v>2413</v>
      </c>
    </row>
    <row r="68" spans="1:1" x14ac:dyDescent="0.45">
      <c r="A68" t="s">
        <v>2414</v>
      </c>
    </row>
    <row r="69" spans="1:1" x14ac:dyDescent="0.45">
      <c r="A69" t="s">
        <v>2415</v>
      </c>
    </row>
    <row r="70" spans="1:1" x14ac:dyDescent="0.45">
      <c r="A70" t="s">
        <v>2416</v>
      </c>
    </row>
    <row r="71" spans="1:1" x14ac:dyDescent="0.45">
      <c r="A71" t="s">
        <v>2417</v>
      </c>
    </row>
    <row r="72" spans="1:1" x14ac:dyDescent="0.45">
      <c r="A72" t="s">
        <v>2418</v>
      </c>
    </row>
    <row r="73" spans="1:1" x14ac:dyDescent="0.45">
      <c r="A73" t="s">
        <v>2419</v>
      </c>
    </row>
    <row r="74" spans="1:1" x14ac:dyDescent="0.45">
      <c r="A74" t="s">
        <v>2420</v>
      </c>
    </row>
    <row r="75" spans="1:1" x14ac:dyDescent="0.45">
      <c r="A75" t="s">
        <v>2421</v>
      </c>
    </row>
    <row r="76" spans="1:1" x14ac:dyDescent="0.45">
      <c r="A76" t="s">
        <v>2422</v>
      </c>
    </row>
    <row r="77" spans="1:1" x14ac:dyDescent="0.45">
      <c r="A77" t="s">
        <v>2423</v>
      </c>
    </row>
    <row r="78" spans="1:1" x14ac:dyDescent="0.45">
      <c r="A78" t="s">
        <v>2424</v>
      </c>
    </row>
    <row r="79" spans="1:1" x14ac:dyDescent="0.45">
      <c r="A79" t="s">
        <v>2425</v>
      </c>
    </row>
    <row r="80" spans="1:1" x14ac:dyDescent="0.45">
      <c r="A80" t="s">
        <v>2426</v>
      </c>
    </row>
    <row r="81" spans="1:1" x14ac:dyDescent="0.45">
      <c r="A81" t="s">
        <v>2427</v>
      </c>
    </row>
    <row r="82" spans="1:1" x14ac:dyDescent="0.45">
      <c r="A82" t="s">
        <v>2428</v>
      </c>
    </row>
    <row r="83" spans="1:1" x14ac:dyDescent="0.45">
      <c r="A83" t="s">
        <v>2429</v>
      </c>
    </row>
    <row r="84" spans="1:1" x14ac:dyDescent="0.45">
      <c r="A84" t="s">
        <v>2430</v>
      </c>
    </row>
    <row r="85" spans="1:1" x14ac:dyDescent="0.45">
      <c r="A85" t="s">
        <v>2431</v>
      </c>
    </row>
    <row r="86" spans="1:1" x14ac:dyDescent="0.45">
      <c r="A86" t="s">
        <v>2432</v>
      </c>
    </row>
    <row r="87" spans="1:1" x14ac:dyDescent="0.45">
      <c r="A87" t="s">
        <v>2433</v>
      </c>
    </row>
    <row r="88" spans="1:1" x14ac:dyDescent="0.45">
      <c r="A88" t="s">
        <v>2434</v>
      </c>
    </row>
    <row r="89" spans="1:1" x14ac:dyDescent="0.45">
      <c r="A89" t="s">
        <v>2435</v>
      </c>
    </row>
    <row r="90" spans="1:1" x14ac:dyDescent="0.45">
      <c r="A90" t="s">
        <v>2436</v>
      </c>
    </row>
    <row r="91" spans="1:1" x14ac:dyDescent="0.45">
      <c r="A91" t="s">
        <v>2437</v>
      </c>
    </row>
    <row r="92" spans="1:1" x14ac:dyDescent="0.45">
      <c r="A92" t="s">
        <v>2438</v>
      </c>
    </row>
    <row r="93" spans="1:1" x14ac:dyDescent="0.45">
      <c r="A93" t="s">
        <v>2439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8"/>
  <sheetViews>
    <sheetView workbookViewId="0">
      <selection activeCell="I98" sqref="I98"/>
    </sheetView>
  </sheetViews>
  <sheetFormatPr defaultRowHeight="14.25" x14ac:dyDescent="0.45"/>
  <sheetData>
    <row r="1" spans="1:1" x14ac:dyDescent="0.45">
      <c r="A1" t="s">
        <v>2454</v>
      </c>
    </row>
    <row r="2" spans="1:1" x14ac:dyDescent="0.45">
      <c r="A2" t="s">
        <v>2455</v>
      </c>
    </row>
    <row r="3" spans="1:1" x14ac:dyDescent="0.45">
      <c r="A3" t="s">
        <v>2456</v>
      </c>
    </row>
    <row r="4" spans="1:1" x14ac:dyDescent="0.45">
      <c r="A4" t="s">
        <v>2457</v>
      </c>
    </row>
    <row r="5" spans="1:1" x14ac:dyDescent="0.45">
      <c r="A5" t="s">
        <v>2458</v>
      </c>
    </row>
    <row r="6" spans="1:1" x14ac:dyDescent="0.45">
      <c r="A6" t="s">
        <v>2459</v>
      </c>
    </row>
    <row r="7" spans="1:1" x14ac:dyDescent="0.45">
      <c r="A7" t="s">
        <v>2460</v>
      </c>
    </row>
    <row r="8" spans="1:1" x14ac:dyDescent="0.45">
      <c r="A8" t="s">
        <v>2461</v>
      </c>
    </row>
    <row r="9" spans="1:1" x14ac:dyDescent="0.45">
      <c r="A9" t="s">
        <v>2462</v>
      </c>
    </row>
    <row r="10" spans="1:1" x14ac:dyDescent="0.45">
      <c r="A10" t="s">
        <v>2463</v>
      </c>
    </row>
    <row r="11" spans="1:1" x14ac:dyDescent="0.45">
      <c r="A11" t="s">
        <v>2464</v>
      </c>
    </row>
    <row r="12" spans="1:1" x14ac:dyDescent="0.45">
      <c r="A12" t="s">
        <v>2465</v>
      </c>
    </row>
    <row r="13" spans="1:1" x14ac:dyDescent="0.45">
      <c r="A13" t="s">
        <v>2466</v>
      </c>
    </row>
    <row r="14" spans="1:1" x14ac:dyDescent="0.45">
      <c r="A14" t="s">
        <v>2467</v>
      </c>
    </row>
    <row r="15" spans="1:1" x14ac:dyDescent="0.45">
      <c r="A15" t="s">
        <v>2468</v>
      </c>
    </row>
    <row r="16" spans="1:1" x14ac:dyDescent="0.45">
      <c r="A16" t="s">
        <v>2469</v>
      </c>
    </row>
    <row r="17" spans="1:1" x14ac:dyDescent="0.45">
      <c r="A17" t="s">
        <v>2470</v>
      </c>
    </row>
    <row r="18" spans="1:1" x14ac:dyDescent="0.45">
      <c r="A18" t="s">
        <v>2471</v>
      </c>
    </row>
    <row r="19" spans="1:1" x14ac:dyDescent="0.45">
      <c r="A19" t="s">
        <v>2472</v>
      </c>
    </row>
    <row r="20" spans="1:1" x14ac:dyDescent="0.45">
      <c r="A20" t="s">
        <v>2473</v>
      </c>
    </row>
    <row r="21" spans="1:1" x14ac:dyDescent="0.45">
      <c r="A21" t="s">
        <v>2474</v>
      </c>
    </row>
    <row r="22" spans="1:1" x14ac:dyDescent="0.45">
      <c r="A22" t="s">
        <v>2475</v>
      </c>
    </row>
    <row r="23" spans="1:1" x14ac:dyDescent="0.45">
      <c r="A23" t="s">
        <v>2476</v>
      </c>
    </row>
    <row r="24" spans="1:1" x14ac:dyDescent="0.45">
      <c r="A24" t="s">
        <v>2477</v>
      </c>
    </row>
    <row r="25" spans="1:1" x14ac:dyDescent="0.45">
      <c r="A25" t="s">
        <v>2478</v>
      </c>
    </row>
    <row r="26" spans="1:1" x14ac:dyDescent="0.45">
      <c r="A26" t="s">
        <v>2479</v>
      </c>
    </row>
    <row r="27" spans="1:1" x14ac:dyDescent="0.45">
      <c r="A27" t="s">
        <v>2480</v>
      </c>
    </row>
    <row r="28" spans="1:1" x14ac:dyDescent="0.45">
      <c r="A28" t="s">
        <v>2481</v>
      </c>
    </row>
    <row r="29" spans="1:1" x14ac:dyDescent="0.45">
      <c r="A29" t="s">
        <v>2482</v>
      </c>
    </row>
    <row r="30" spans="1:1" x14ac:dyDescent="0.45">
      <c r="A30" t="s">
        <v>2483</v>
      </c>
    </row>
    <row r="31" spans="1:1" x14ac:dyDescent="0.45">
      <c r="A31" t="s">
        <v>2484</v>
      </c>
    </row>
    <row r="32" spans="1:1" x14ac:dyDescent="0.45">
      <c r="A32" t="s">
        <v>2485</v>
      </c>
    </row>
    <row r="33" spans="1:1" x14ac:dyDescent="0.45">
      <c r="A33" t="s">
        <v>2486</v>
      </c>
    </row>
    <row r="34" spans="1:1" x14ac:dyDescent="0.45">
      <c r="A34" t="s">
        <v>2487</v>
      </c>
    </row>
    <row r="35" spans="1:1" x14ac:dyDescent="0.45">
      <c r="A35" t="s">
        <v>2488</v>
      </c>
    </row>
    <row r="36" spans="1:1" x14ac:dyDescent="0.45">
      <c r="A36" t="s">
        <v>2489</v>
      </c>
    </row>
    <row r="37" spans="1:1" x14ac:dyDescent="0.45">
      <c r="A37" t="s">
        <v>2490</v>
      </c>
    </row>
    <row r="38" spans="1:1" x14ac:dyDescent="0.45">
      <c r="A38" t="s">
        <v>2491</v>
      </c>
    </row>
    <row r="39" spans="1:1" x14ac:dyDescent="0.45">
      <c r="A39" t="s">
        <v>2492</v>
      </c>
    </row>
    <row r="40" spans="1:1" x14ac:dyDescent="0.45">
      <c r="A40" t="s">
        <v>2493</v>
      </c>
    </row>
    <row r="41" spans="1:1" x14ac:dyDescent="0.45">
      <c r="A41" t="s">
        <v>2494</v>
      </c>
    </row>
    <row r="42" spans="1:1" x14ac:dyDescent="0.45">
      <c r="A42" t="s">
        <v>2495</v>
      </c>
    </row>
    <row r="43" spans="1:1" x14ac:dyDescent="0.45">
      <c r="A43" t="s">
        <v>2496</v>
      </c>
    </row>
    <row r="44" spans="1:1" x14ac:dyDescent="0.45">
      <c r="A44" t="s">
        <v>2497</v>
      </c>
    </row>
    <row r="45" spans="1:1" x14ac:dyDescent="0.45">
      <c r="A45" t="s">
        <v>2498</v>
      </c>
    </row>
    <row r="46" spans="1:1" x14ac:dyDescent="0.45">
      <c r="A46" t="s">
        <v>2499</v>
      </c>
    </row>
    <row r="47" spans="1:1" x14ac:dyDescent="0.45">
      <c r="A47" t="s">
        <v>2500</v>
      </c>
    </row>
    <row r="48" spans="1:1" x14ac:dyDescent="0.45">
      <c r="A48" t="s">
        <v>2501</v>
      </c>
    </row>
    <row r="49" spans="1:1" x14ac:dyDescent="0.45">
      <c r="A49" t="s">
        <v>2502</v>
      </c>
    </row>
    <row r="50" spans="1:1" x14ac:dyDescent="0.45">
      <c r="A50" t="s">
        <v>2503</v>
      </c>
    </row>
    <row r="51" spans="1:1" x14ac:dyDescent="0.45">
      <c r="A51" t="s">
        <v>2504</v>
      </c>
    </row>
    <row r="52" spans="1:1" x14ac:dyDescent="0.45">
      <c r="A52" t="s">
        <v>2505</v>
      </c>
    </row>
    <row r="53" spans="1:1" x14ac:dyDescent="0.45">
      <c r="A53" t="s">
        <v>2506</v>
      </c>
    </row>
    <row r="54" spans="1:1" x14ac:dyDescent="0.45">
      <c r="A54" t="s">
        <v>2507</v>
      </c>
    </row>
    <row r="55" spans="1:1" x14ac:dyDescent="0.45">
      <c r="A55" t="s">
        <v>2508</v>
      </c>
    </row>
    <row r="56" spans="1:1" x14ac:dyDescent="0.45">
      <c r="A56" t="s">
        <v>2509</v>
      </c>
    </row>
    <row r="57" spans="1:1" x14ac:dyDescent="0.45">
      <c r="A57" t="s">
        <v>2510</v>
      </c>
    </row>
    <row r="58" spans="1:1" x14ac:dyDescent="0.45">
      <c r="A58" t="s">
        <v>2511</v>
      </c>
    </row>
    <row r="59" spans="1:1" x14ac:dyDescent="0.45">
      <c r="A59" t="s">
        <v>2512</v>
      </c>
    </row>
    <row r="60" spans="1:1" x14ac:dyDescent="0.45">
      <c r="A60" t="s">
        <v>2513</v>
      </c>
    </row>
    <row r="61" spans="1:1" x14ac:dyDescent="0.45">
      <c r="A61" t="s">
        <v>2514</v>
      </c>
    </row>
    <row r="62" spans="1:1" x14ac:dyDescent="0.45">
      <c r="A62" t="s">
        <v>2515</v>
      </c>
    </row>
    <row r="63" spans="1:1" x14ac:dyDescent="0.45">
      <c r="A63" t="s">
        <v>2516</v>
      </c>
    </row>
    <row r="64" spans="1:1" x14ac:dyDescent="0.45">
      <c r="A64" t="s">
        <v>2517</v>
      </c>
    </row>
    <row r="65" spans="1:1" x14ac:dyDescent="0.45">
      <c r="A65" t="s">
        <v>2518</v>
      </c>
    </row>
    <row r="66" spans="1:1" x14ac:dyDescent="0.45">
      <c r="A66" t="s">
        <v>2519</v>
      </c>
    </row>
    <row r="67" spans="1:1" x14ac:dyDescent="0.45">
      <c r="A67" t="s">
        <v>2520</v>
      </c>
    </row>
    <row r="68" spans="1:1" x14ac:dyDescent="0.45">
      <c r="A68" t="s">
        <v>2521</v>
      </c>
    </row>
    <row r="69" spans="1:1" x14ac:dyDescent="0.45">
      <c r="A69" t="s">
        <v>2522</v>
      </c>
    </row>
    <row r="70" spans="1:1" x14ac:dyDescent="0.45">
      <c r="A70" t="s">
        <v>2523</v>
      </c>
    </row>
    <row r="71" spans="1:1" x14ac:dyDescent="0.45">
      <c r="A71" t="s">
        <v>2524</v>
      </c>
    </row>
    <row r="72" spans="1:1" x14ac:dyDescent="0.45">
      <c r="A72" t="s">
        <v>2525</v>
      </c>
    </row>
    <row r="73" spans="1:1" x14ac:dyDescent="0.45">
      <c r="A73" t="s">
        <v>2526</v>
      </c>
    </row>
    <row r="74" spans="1:1" x14ac:dyDescent="0.45">
      <c r="A74" t="s">
        <v>2527</v>
      </c>
    </row>
    <row r="75" spans="1:1" x14ac:dyDescent="0.45">
      <c r="A75" t="s">
        <v>2528</v>
      </c>
    </row>
    <row r="76" spans="1:1" x14ac:dyDescent="0.45">
      <c r="A76" t="s">
        <v>2529</v>
      </c>
    </row>
    <row r="77" spans="1:1" x14ac:dyDescent="0.45">
      <c r="A77" t="s">
        <v>2530</v>
      </c>
    </row>
    <row r="78" spans="1:1" x14ac:dyDescent="0.45">
      <c r="A78" t="s">
        <v>2531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92"/>
  <sheetViews>
    <sheetView workbookViewId="0">
      <selection activeCell="I97" sqref="I97"/>
    </sheetView>
  </sheetViews>
  <sheetFormatPr defaultRowHeight="14.25" x14ac:dyDescent="0.45"/>
  <sheetData>
    <row r="1" spans="1:1" x14ac:dyDescent="0.45">
      <c r="A1" t="s">
        <v>2538</v>
      </c>
    </row>
    <row r="2" spans="1:1" x14ac:dyDescent="0.45">
      <c r="A2" t="s">
        <v>2539</v>
      </c>
    </row>
    <row r="3" spans="1:1" x14ac:dyDescent="0.45">
      <c r="A3" t="s">
        <v>2540</v>
      </c>
    </row>
    <row r="4" spans="1:1" x14ac:dyDescent="0.45">
      <c r="A4" t="s">
        <v>2541</v>
      </c>
    </row>
    <row r="5" spans="1:1" x14ac:dyDescent="0.45">
      <c r="A5" t="s">
        <v>2542</v>
      </c>
    </row>
    <row r="6" spans="1:1" x14ac:dyDescent="0.45">
      <c r="A6" t="s">
        <v>2543</v>
      </c>
    </row>
    <row r="7" spans="1:1" x14ac:dyDescent="0.45">
      <c r="A7" t="s">
        <v>2544</v>
      </c>
    </row>
    <row r="8" spans="1:1" x14ac:dyDescent="0.45">
      <c r="A8" t="s">
        <v>2545</v>
      </c>
    </row>
    <row r="9" spans="1:1" x14ac:dyDescent="0.45">
      <c r="A9" t="s">
        <v>2546</v>
      </c>
    </row>
    <row r="10" spans="1:1" x14ac:dyDescent="0.45">
      <c r="A10" t="s">
        <v>2547</v>
      </c>
    </row>
    <row r="11" spans="1:1" x14ac:dyDescent="0.45">
      <c r="A11" t="s">
        <v>2548</v>
      </c>
    </row>
    <row r="12" spans="1:1" x14ac:dyDescent="0.45">
      <c r="A12" t="s">
        <v>2549</v>
      </c>
    </row>
    <row r="13" spans="1:1" x14ac:dyDescent="0.45">
      <c r="A13" t="s">
        <v>2550</v>
      </c>
    </row>
    <row r="14" spans="1:1" x14ac:dyDescent="0.45">
      <c r="A14" t="s">
        <v>2551</v>
      </c>
    </row>
    <row r="15" spans="1:1" x14ac:dyDescent="0.45">
      <c r="A15" t="s">
        <v>2552</v>
      </c>
    </row>
    <row r="16" spans="1:1" x14ac:dyDescent="0.45">
      <c r="A16" t="s">
        <v>2553</v>
      </c>
    </row>
    <row r="17" spans="1:1" x14ac:dyDescent="0.45">
      <c r="A17" t="s">
        <v>2554</v>
      </c>
    </row>
    <row r="18" spans="1:1" x14ac:dyDescent="0.45">
      <c r="A18" t="s">
        <v>2555</v>
      </c>
    </row>
    <row r="19" spans="1:1" x14ac:dyDescent="0.45">
      <c r="A19" t="s">
        <v>2556</v>
      </c>
    </row>
    <row r="20" spans="1:1" x14ac:dyDescent="0.45">
      <c r="A20" t="s">
        <v>2557</v>
      </c>
    </row>
    <row r="21" spans="1:1" x14ac:dyDescent="0.45">
      <c r="A21" t="s">
        <v>2558</v>
      </c>
    </row>
    <row r="22" spans="1:1" x14ac:dyDescent="0.45">
      <c r="A22" t="s">
        <v>2559</v>
      </c>
    </row>
    <row r="23" spans="1:1" x14ac:dyDescent="0.45">
      <c r="A23" t="s">
        <v>2560</v>
      </c>
    </row>
    <row r="24" spans="1:1" x14ac:dyDescent="0.45">
      <c r="A24" t="s">
        <v>2561</v>
      </c>
    </row>
    <row r="25" spans="1:1" x14ac:dyDescent="0.45">
      <c r="A25" t="s">
        <v>2562</v>
      </c>
    </row>
    <row r="26" spans="1:1" x14ac:dyDescent="0.45">
      <c r="A26" t="s">
        <v>2563</v>
      </c>
    </row>
    <row r="27" spans="1:1" x14ac:dyDescent="0.45">
      <c r="A27" t="s">
        <v>2564</v>
      </c>
    </row>
    <row r="28" spans="1:1" x14ac:dyDescent="0.45">
      <c r="A28" t="s">
        <v>2565</v>
      </c>
    </row>
    <row r="29" spans="1:1" x14ac:dyDescent="0.45">
      <c r="A29" t="s">
        <v>2566</v>
      </c>
    </row>
    <row r="30" spans="1:1" x14ac:dyDescent="0.45">
      <c r="A30" t="s">
        <v>2567</v>
      </c>
    </row>
    <row r="31" spans="1:1" x14ac:dyDescent="0.45">
      <c r="A31" t="s">
        <v>2568</v>
      </c>
    </row>
    <row r="32" spans="1:1" x14ac:dyDescent="0.45">
      <c r="A32" t="s">
        <v>2569</v>
      </c>
    </row>
    <row r="33" spans="1:1" x14ac:dyDescent="0.45">
      <c r="A33" t="s">
        <v>2570</v>
      </c>
    </row>
    <row r="34" spans="1:1" x14ac:dyDescent="0.45">
      <c r="A34" t="s">
        <v>2571</v>
      </c>
    </row>
    <row r="35" spans="1:1" x14ac:dyDescent="0.45">
      <c r="A35" t="s">
        <v>2572</v>
      </c>
    </row>
    <row r="36" spans="1:1" x14ac:dyDescent="0.45">
      <c r="A36" t="s">
        <v>2573</v>
      </c>
    </row>
    <row r="37" spans="1:1" x14ac:dyDescent="0.45">
      <c r="A37" t="s">
        <v>2574</v>
      </c>
    </row>
    <row r="38" spans="1:1" x14ac:dyDescent="0.45">
      <c r="A38" t="s">
        <v>2575</v>
      </c>
    </row>
    <row r="39" spans="1:1" x14ac:dyDescent="0.45">
      <c r="A39" t="s">
        <v>2576</v>
      </c>
    </row>
    <row r="40" spans="1:1" x14ac:dyDescent="0.45">
      <c r="A40" t="s">
        <v>2577</v>
      </c>
    </row>
    <row r="41" spans="1:1" x14ac:dyDescent="0.45">
      <c r="A41" t="s">
        <v>2578</v>
      </c>
    </row>
    <row r="42" spans="1:1" x14ac:dyDescent="0.45">
      <c r="A42" t="s">
        <v>2579</v>
      </c>
    </row>
    <row r="43" spans="1:1" x14ac:dyDescent="0.45">
      <c r="A43" t="s">
        <v>2580</v>
      </c>
    </row>
    <row r="44" spans="1:1" x14ac:dyDescent="0.45">
      <c r="A44" t="s">
        <v>2581</v>
      </c>
    </row>
    <row r="45" spans="1:1" x14ac:dyDescent="0.45">
      <c r="A45" t="s">
        <v>2582</v>
      </c>
    </row>
    <row r="46" spans="1:1" x14ac:dyDescent="0.45">
      <c r="A46" t="s">
        <v>2583</v>
      </c>
    </row>
    <row r="47" spans="1:1" x14ac:dyDescent="0.45">
      <c r="A47" t="s">
        <v>2584</v>
      </c>
    </row>
    <row r="48" spans="1:1" x14ac:dyDescent="0.45">
      <c r="A48" t="s">
        <v>2585</v>
      </c>
    </row>
    <row r="49" spans="1:1" x14ac:dyDescent="0.45">
      <c r="A49" t="s">
        <v>2586</v>
      </c>
    </row>
    <row r="50" spans="1:1" x14ac:dyDescent="0.45">
      <c r="A50" t="s">
        <v>2587</v>
      </c>
    </row>
    <row r="51" spans="1:1" x14ac:dyDescent="0.45">
      <c r="A51" t="s">
        <v>2588</v>
      </c>
    </row>
    <row r="52" spans="1:1" x14ac:dyDescent="0.45">
      <c r="A52" t="s">
        <v>2589</v>
      </c>
    </row>
    <row r="53" spans="1:1" x14ac:dyDescent="0.45">
      <c r="A53" t="s">
        <v>2590</v>
      </c>
    </row>
    <row r="54" spans="1:1" x14ac:dyDescent="0.45">
      <c r="A54" t="s">
        <v>2591</v>
      </c>
    </row>
    <row r="55" spans="1:1" x14ac:dyDescent="0.45">
      <c r="A55" t="s">
        <v>2592</v>
      </c>
    </row>
    <row r="56" spans="1:1" x14ac:dyDescent="0.45">
      <c r="A56" t="s">
        <v>2593</v>
      </c>
    </row>
    <row r="57" spans="1:1" x14ac:dyDescent="0.45">
      <c r="A57" t="s">
        <v>2594</v>
      </c>
    </row>
    <row r="58" spans="1:1" x14ac:dyDescent="0.45">
      <c r="A58" t="s">
        <v>2595</v>
      </c>
    </row>
    <row r="59" spans="1:1" x14ac:dyDescent="0.45">
      <c r="A59" t="s">
        <v>2596</v>
      </c>
    </row>
    <row r="60" spans="1:1" x14ac:dyDescent="0.45">
      <c r="A60" t="s">
        <v>2597</v>
      </c>
    </row>
    <row r="61" spans="1:1" x14ac:dyDescent="0.45">
      <c r="A61" t="s">
        <v>2598</v>
      </c>
    </row>
    <row r="62" spans="1:1" x14ac:dyDescent="0.45">
      <c r="A62" t="s">
        <v>2599</v>
      </c>
    </row>
    <row r="63" spans="1:1" x14ac:dyDescent="0.45">
      <c r="A63" t="s">
        <v>2600</v>
      </c>
    </row>
    <row r="64" spans="1:1" x14ac:dyDescent="0.45">
      <c r="A64" t="s">
        <v>2601</v>
      </c>
    </row>
    <row r="65" spans="1:1" x14ac:dyDescent="0.45">
      <c r="A65" t="s">
        <v>2602</v>
      </c>
    </row>
    <row r="66" spans="1:1" x14ac:dyDescent="0.45">
      <c r="A66" t="s">
        <v>2603</v>
      </c>
    </row>
    <row r="67" spans="1:1" x14ac:dyDescent="0.45">
      <c r="A67" t="s">
        <v>2604</v>
      </c>
    </row>
    <row r="68" spans="1:1" x14ac:dyDescent="0.45">
      <c r="A68" t="s">
        <v>2605</v>
      </c>
    </row>
    <row r="69" spans="1:1" x14ac:dyDescent="0.45">
      <c r="A69" t="s">
        <v>2606</v>
      </c>
    </row>
    <row r="70" spans="1:1" x14ac:dyDescent="0.45">
      <c r="A70" t="s">
        <v>2607</v>
      </c>
    </row>
    <row r="71" spans="1:1" x14ac:dyDescent="0.45">
      <c r="A71" t="s">
        <v>2608</v>
      </c>
    </row>
    <row r="72" spans="1:1" x14ac:dyDescent="0.45">
      <c r="A72" t="s">
        <v>2609</v>
      </c>
    </row>
    <row r="73" spans="1:1" x14ac:dyDescent="0.45">
      <c r="A73" t="s">
        <v>2610</v>
      </c>
    </row>
    <row r="74" spans="1:1" x14ac:dyDescent="0.45">
      <c r="A74" t="s">
        <v>2611</v>
      </c>
    </row>
    <row r="75" spans="1:1" x14ac:dyDescent="0.45">
      <c r="A75" t="s">
        <v>2612</v>
      </c>
    </row>
    <row r="76" spans="1:1" x14ac:dyDescent="0.45">
      <c r="A76" t="s">
        <v>2613</v>
      </c>
    </row>
    <row r="77" spans="1:1" x14ac:dyDescent="0.45">
      <c r="A77" t="s">
        <v>2614</v>
      </c>
    </row>
    <row r="78" spans="1:1" x14ac:dyDescent="0.45">
      <c r="A78" t="s">
        <v>2615</v>
      </c>
    </row>
    <row r="79" spans="1:1" x14ac:dyDescent="0.45">
      <c r="A79" t="s">
        <v>2616</v>
      </c>
    </row>
    <row r="80" spans="1:1" x14ac:dyDescent="0.45">
      <c r="A80" t="s">
        <v>2617</v>
      </c>
    </row>
    <row r="81" spans="1:1" x14ac:dyDescent="0.45">
      <c r="A81" t="s">
        <v>2618</v>
      </c>
    </row>
    <row r="82" spans="1:1" x14ac:dyDescent="0.45">
      <c r="A82" t="s">
        <v>2619</v>
      </c>
    </row>
    <row r="83" spans="1:1" x14ac:dyDescent="0.45">
      <c r="A83" t="s">
        <v>2620</v>
      </c>
    </row>
    <row r="84" spans="1:1" x14ac:dyDescent="0.45">
      <c r="A84" t="s">
        <v>2621</v>
      </c>
    </row>
    <row r="85" spans="1:1" x14ac:dyDescent="0.45">
      <c r="A85" t="s">
        <v>2622</v>
      </c>
    </row>
    <row r="86" spans="1:1" x14ac:dyDescent="0.45">
      <c r="A86" t="s">
        <v>2623</v>
      </c>
    </row>
    <row r="87" spans="1:1" x14ac:dyDescent="0.45">
      <c r="A87" t="s">
        <v>2624</v>
      </c>
    </row>
    <row r="88" spans="1:1" x14ac:dyDescent="0.45">
      <c r="A88" t="s">
        <v>2625</v>
      </c>
    </row>
    <row r="89" spans="1:1" x14ac:dyDescent="0.45">
      <c r="A89" t="s">
        <v>2626</v>
      </c>
    </row>
    <row r="90" spans="1:1" x14ac:dyDescent="0.45">
      <c r="A90" t="s">
        <v>2627</v>
      </c>
    </row>
    <row r="91" spans="1:1" x14ac:dyDescent="0.45">
      <c r="A91" t="s">
        <v>2628</v>
      </c>
    </row>
    <row r="92" spans="1:1" x14ac:dyDescent="0.45">
      <c r="A92" t="s">
        <v>2629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"/>
  <sheetViews>
    <sheetView workbookViewId="0">
      <selection activeCell="E11" sqref="E11"/>
    </sheetView>
  </sheetViews>
  <sheetFormatPr defaultRowHeight="14.25" x14ac:dyDescent="0.45"/>
  <sheetData>
    <row r="1" spans="1:6" x14ac:dyDescent="0.45">
      <c r="A1" t="s">
        <v>54</v>
      </c>
      <c r="B1" t="s">
        <v>55</v>
      </c>
      <c r="C1" t="s">
        <v>56</v>
      </c>
      <c r="D1" t="s">
        <v>19</v>
      </c>
      <c r="E1" t="s">
        <v>57</v>
      </c>
    </row>
    <row r="2" spans="1:6" x14ac:dyDescent="0.45">
      <c r="A2" t="s">
        <v>26</v>
      </c>
      <c r="B2" t="s">
        <v>22</v>
      </c>
      <c r="C2" t="s">
        <v>58</v>
      </c>
      <c r="D2" t="s">
        <v>59</v>
      </c>
      <c r="E2" t="s">
        <v>55</v>
      </c>
      <c r="F2" t="s">
        <v>60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4"/>
  <sheetViews>
    <sheetView tabSelected="1" workbookViewId="0">
      <selection activeCell="J52" sqref="J52"/>
    </sheetView>
  </sheetViews>
  <sheetFormatPr defaultRowHeight="14.25" x14ac:dyDescent="0.45"/>
  <sheetData>
    <row r="1" spans="1:1" x14ac:dyDescent="0.45">
      <c r="A1" t="s">
        <v>2634</v>
      </c>
    </row>
    <row r="2" spans="1:1" x14ac:dyDescent="0.45">
      <c r="A2" t="s">
        <v>2635</v>
      </c>
    </row>
    <row r="3" spans="1:1" x14ac:dyDescent="0.45">
      <c r="A3" t="s">
        <v>2636</v>
      </c>
    </row>
    <row r="4" spans="1:1" x14ac:dyDescent="0.45">
      <c r="A4" t="s">
        <v>2637</v>
      </c>
    </row>
    <row r="5" spans="1:1" x14ac:dyDescent="0.45">
      <c r="A5" t="s">
        <v>2638</v>
      </c>
    </row>
    <row r="6" spans="1:1" x14ac:dyDescent="0.45">
      <c r="A6" t="s">
        <v>2639</v>
      </c>
    </row>
    <row r="7" spans="1:1" x14ac:dyDescent="0.45">
      <c r="A7" t="s">
        <v>2640</v>
      </c>
    </row>
    <row r="8" spans="1:1" x14ac:dyDescent="0.45">
      <c r="A8" t="s">
        <v>2641</v>
      </c>
    </row>
    <row r="9" spans="1:1" x14ac:dyDescent="0.45">
      <c r="A9" t="s">
        <v>2642</v>
      </c>
    </row>
    <row r="10" spans="1:1" x14ac:dyDescent="0.45">
      <c r="A10" t="s">
        <v>2643</v>
      </c>
    </row>
    <row r="11" spans="1:1" x14ac:dyDescent="0.45">
      <c r="A11" t="s">
        <v>2644</v>
      </c>
    </row>
    <row r="12" spans="1:1" x14ac:dyDescent="0.45">
      <c r="A12" t="s">
        <v>2645</v>
      </c>
    </row>
    <row r="13" spans="1:1" x14ac:dyDescent="0.45">
      <c r="A13" t="s">
        <v>2646</v>
      </c>
    </row>
    <row r="14" spans="1:1" x14ac:dyDescent="0.45">
      <c r="A14" t="s">
        <v>2647</v>
      </c>
    </row>
    <row r="15" spans="1:1" x14ac:dyDescent="0.45">
      <c r="A15" t="s">
        <v>2648</v>
      </c>
    </row>
    <row r="16" spans="1:1" x14ac:dyDescent="0.45">
      <c r="A16" t="s">
        <v>2649</v>
      </c>
    </row>
    <row r="17" spans="1:1" x14ac:dyDescent="0.45">
      <c r="A17" t="s">
        <v>2650</v>
      </c>
    </row>
    <row r="18" spans="1:1" x14ac:dyDescent="0.45">
      <c r="A18" t="s">
        <v>2651</v>
      </c>
    </row>
    <row r="19" spans="1:1" x14ac:dyDescent="0.45">
      <c r="A19" t="s">
        <v>2652</v>
      </c>
    </row>
    <row r="20" spans="1:1" x14ac:dyDescent="0.45">
      <c r="A20" t="s">
        <v>2653</v>
      </c>
    </row>
    <row r="21" spans="1:1" x14ac:dyDescent="0.45">
      <c r="A21" t="s">
        <v>2654</v>
      </c>
    </row>
    <row r="22" spans="1:1" x14ac:dyDescent="0.45">
      <c r="A22" t="s">
        <v>2655</v>
      </c>
    </row>
    <row r="23" spans="1:1" x14ac:dyDescent="0.45">
      <c r="A23" t="s">
        <v>2656</v>
      </c>
    </row>
    <row r="24" spans="1:1" x14ac:dyDescent="0.45">
      <c r="A24" t="s">
        <v>2657</v>
      </c>
    </row>
    <row r="25" spans="1:1" x14ac:dyDescent="0.45">
      <c r="A25" t="s">
        <v>2658</v>
      </c>
    </row>
    <row r="26" spans="1:1" x14ac:dyDescent="0.45">
      <c r="A26" t="s">
        <v>2659</v>
      </c>
    </row>
    <row r="27" spans="1:1" x14ac:dyDescent="0.45">
      <c r="A27" t="s">
        <v>2660</v>
      </c>
    </row>
    <row r="28" spans="1:1" x14ac:dyDescent="0.45">
      <c r="A28" t="s">
        <v>2661</v>
      </c>
    </row>
    <row r="29" spans="1:1" x14ac:dyDescent="0.45">
      <c r="A29" t="s">
        <v>2662</v>
      </c>
    </row>
    <row r="30" spans="1:1" x14ac:dyDescent="0.45">
      <c r="A30" t="s">
        <v>2663</v>
      </c>
    </row>
    <row r="31" spans="1:1" x14ac:dyDescent="0.45">
      <c r="A31" t="s">
        <v>2664</v>
      </c>
    </row>
    <row r="32" spans="1:1" x14ac:dyDescent="0.45">
      <c r="A32" t="s">
        <v>2665</v>
      </c>
    </row>
    <row r="33" spans="1:1" x14ac:dyDescent="0.45">
      <c r="A33" t="s">
        <v>2666</v>
      </c>
    </row>
    <row r="34" spans="1:1" x14ac:dyDescent="0.45">
      <c r="A34" t="s">
        <v>2667</v>
      </c>
    </row>
    <row r="35" spans="1:1" x14ac:dyDescent="0.45">
      <c r="A35" t="s">
        <v>2668</v>
      </c>
    </row>
    <row r="36" spans="1:1" x14ac:dyDescent="0.45">
      <c r="A36" t="s">
        <v>2669</v>
      </c>
    </row>
    <row r="37" spans="1:1" x14ac:dyDescent="0.45">
      <c r="A37" t="s">
        <v>2670</v>
      </c>
    </row>
    <row r="38" spans="1:1" x14ac:dyDescent="0.45">
      <c r="A38" t="s">
        <v>2671</v>
      </c>
    </row>
    <row r="39" spans="1:1" x14ac:dyDescent="0.45">
      <c r="A39" t="s">
        <v>2672</v>
      </c>
    </row>
    <row r="40" spans="1:1" x14ac:dyDescent="0.45">
      <c r="A40" t="s">
        <v>2673</v>
      </c>
    </row>
    <row r="41" spans="1:1" x14ac:dyDescent="0.45">
      <c r="A41" t="s">
        <v>2674</v>
      </c>
    </row>
    <row r="42" spans="1:1" x14ac:dyDescent="0.45">
      <c r="A42" t="s">
        <v>2675</v>
      </c>
    </row>
    <row r="43" spans="1:1" x14ac:dyDescent="0.45">
      <c r="A43" t="s">
        <v>2676</v>
      </c>
    </row>
    <row r="44" spans="1:1" x14ac:dyDescent="0.45">
      <c r="A44" t="s">
        <v>2677</v>
      </c>
    </row>
    <row r="45" spans="1:1" x14ac:dyDescent="0.45">
      <c r="A45" t="s">
        <v>2678</v>
      </c>
    </row>
    <row r="46" spans="1:1" x14ac:dyDescent="0.45">
      <c r="A46" t="s">
        <v>2679</v>
      </c>
    </row>
    <row r="47" spans="1:1" x14ac:dyDescent="0.45">
      <c r="A47" t="s">
        <v>2680</v>
      </c>
    </row>
    <row r="48" spans="1:1" x14ac:dyDescent="0.45">
      <c r="A48" t="s">
        <v>2681</v>
      </c>
    </row>
    <row r="49" spans="1:1" x14ac:dyDescent="0.45">
      <c r="A49" t="s">
        <v>2682</v>
      </c>
    </row>
    <row r="50" spans="1:1" x14ac:dyDescent="0.45">
      <c r="A50" t="s">
        <v>2683</v>
      </c>
    </row>
    <row r="51" spans="1:1" x14ac:dyDescent="0.45">
      <c r="A51" t="s">
        <v>2684</v>
      </c>
    </row>
    <row r="52" spans="1:1" x14ac:dyDescent="0.45">
      <c r="A52" t="s">
        <v>2685</v>
      </c>
    </row>
    <row r="53" spans="1:1" x14ac:dyDescent="0.45">
      <c r="A53" t="s">
        <v>2686</v>
      </c>
    </row>
    <row r="54" spans="1:1" x14ac:dyDescent="0.45">
      <c r="A54" t="s">
        <v>2687</v>
      </c>
    </row>
    <row r="55" spans="1:1" x14ac:dyDescent="0.45">
      <c r="A55" t="s">
        <v>2688</v>
      </c>
    </row>
    <row r="56" spans="1:1" x14ac:dyDescent="0.45">
      <c r="A56" t="s">
        <v>2689</v>
      </c>
    </row>
    <row r="57" spans="1:1" x14ac:dyDescent="0.45">
      <c r="A57" t="s">
        <v>2690</v>
      </c>
    </row>
    <row r="58" spans="1:1" x14ac:dyDescent="0.45">
      <c r="A58" t="s">
        <v>2691</v>
      </c>
    </row>
    <row r="59" spans="1:1" x14ac:dyDescent="0.45">
      <c r="A59" t="s">
        <v>2692</v>
      </c>
    </row>
    <row r="60" spans="1:1" x14ac:dyDescent="0.45">
      <c r="A60" t="s">
        <v>2693</v>
      </c>
    </row>
    <row r="61" spans="1:1" x14ac:dyDescent="0.45">
      <c r="A61" t="s">
        <v>2694</v>
      </c>
    </row>
    <row r="62" spans="1:1" x14ac:dyDescent="0.45">
      <c r="A62" t="s">
        <v>2695</v>
      </c>
    </row>
    <row r="63" spans="1:1" x14ac:dyDescent="0.45">
      <c r="A63" t="s">
        <v>2696</v>
      </c>
    </row>
    <row r="64" spans="1:1" x14ac:dyDescent="0.45">
      <c r="A64" t="s">
        <v>2697</v>
      </c>
    </row>
    <row r="65" spans="1:1" x14ac:dyDescent="0.45">
      <c r="A65" t="s">
        <v>2698</v>
      </c>
    </row>
    <row r="66" spans="1:1" x14ac:dyDescent="0.45">
      <c r="A66" t="s">
        <v>2699</v>
      </c>
    </row>
    <row r="67" spans="1:1" x14ac:dyDescent="0.45">
      <c r="A67" t="s">
        <v>2700</v>
      </c>
    </row>
    <row r="68" spans="1:1" x14ac:dyDescent="0.45">
      <c r="A68" t="s">
        <v>2701</v>
      </c>
    </row>
    <row r="69" spans="1:1" x14ac:dyDescent="0.45">
      <c r="A69" t="s">
        <v>2702</v>
      </c>
    </row>
    <row r="70" spans="1:1" x14ac:dyDescent="0.45">
      <c r="A70" t="s">
        <v>2703</v>
      </c>
    </row>
    <row r="71" spans="1:1" x14ac:dyDescent="0.45">
      <c r="A71" t="s">
        <v>2704</v>
      </c>
    </row>
    <row r="72" spans="1:1" x14ac:dyDescent="0.45">
      <c r="A72" t="s">
        <v>2705</v>
      </c>
    </row>
    <row r="73" spans="1:1" x14ac:dyDescent="0.45">
      <c r="A73" t="s">
        <v>2706</v>
      </c>
    </row>
    <row r="74" spans="1:1" x14ac:dyDescent="0.45">
      <c r="A74" t="s">
        <v>2707</v>
      </c>
    </row>
    <row r="75" spans="1:1" x14ac:dyDescent="0.45">
      <c r="A75" t="s">
        <v>2708</v>
      </c>
    </row>
    <row r="76" spans="1:1" x14ac:dyDescent="0.45">
      <c r="A76" t="s">
        <v>2709</v>
      </c>
    </row>
    <row r="77" spans="1:1" x14ac:dyDescent="0.45">
      <c r="A77" t="s">
        <v>2710</v>
      </c>
    </row>
    <row r="78" spans="1:1" x14ac:dyDescent="0.45">
      <c r="A78" t="s">
        <v>2711</v>
      </c>
    </row>
    <row r="79" spans="1:1" x14ac:dyDescent="0.45">
      <c r="A79" t="s">
        <v>2712</v>
      </c>
    </row>
    <row r="80" spans="1:1" x14ac:dyDescent="0.45">
      <c r="A80" t="s">
        <v>2713</v>
      </c>
    </row>
    <row r="81" spans="1:1" x14ac:dyDescent="0.45">
      <c r="A81" t="s">
        <v>2714</v>
      </c>
    </row>
    <row r="82" spans="1:1" x14ac:dyDescent="0.45">
      <c r="A82" t="s">
        <v>2715</v>
      </c>
    </row>
    <row r="83" spans="1:1" x14ac:dyDescent="0.45">
      <c r="A83" t="s">
        <v>2716</v>
      </c>
    </row>
    <row r="84" spans="1:1" x14ac:dyDescent="0.45">
      <c r="A84" t="s">
        <v>2717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91"/>
  <sheetViews>
    <sheetView workbookViewId="0">
      <selection activeCell="I66" sqref="I66:J66"/>
    </sheetView>
  </sheetViews>
  <sheetFormatPr defaultRowHeight="14.25" x14ac:dyDescent="0.45"/>
  <sheetData>
    <row r="1" spans="1:6" x14ac:dyDescent="0.45">
      <c r="A1" t="s">
        <v>16</v>
      </c>
      <c r="B1" t="s">
        <v>66</v>
      </c>
      <c r="C1" t="s">
        <v>67</v>
      </c>
      <c r="D1" t="s">
        <v>19</v>
      </c>
      <c r="E1" t="s">
        <v>68</v>
      </c>
    </row>
    <row r="2" spans="1:6" x14ac:dyDescent="0.45">
      <c r="A2" t="s">
        <v>21</v>
      </c>
      <c r="B2" t="s">
        <v>22</v>
      </c>
      <c r="C2" t="s">
        <v>69</v>
      </c>
      <c r="D2" t="s">
        <v>18</v>
      </c>
      <c r="E2" t="s">
        <v>19</v>
      </c>
      <c r="F2" t="s">
        <v>70</v>
      </c>
    </row>
    <row r="3" spans="1:6" x14ac:dyDescent="0.45">
      <c r="A3" t="s">
        <v>21</v>
      </c>
      <c r="B3" t="s">
        <v>27</v>
      </c>
      <c r="C3" t="s">
        <v>17</v>
      </c>
      <c r="D3" t="s">
        <v>18</v>
      </c>
      <c r="E3" t="s">
        <v>19</v>
      </c>
      <c r="F3" t="s">
        <v>71</v>
      </c>
    </row>
    <row r="4" spans="1:6" x14ac:dyDescent="0.45">
      <c r="A4" t="s">
        <v>21</v>
      </c>
      <c r="B4" t="s">
        <v>31</v>
      </c>
      <c r="C4" t="s">
        <v>72</v>
      </c>
      <c r="D4" t="s">
        <v>43</v>
      </c>
      <c r="E4" t="s">
        <v>19</v>
      </c>
      <c r="F4" t="s">
        <v>73</v>
      </c>
    </row>
    <row r="5" spans="1:6" x14ac:dyDescent="0.45">
      <c r="A5" t="s">
        <v>21</v>
      </c>
      <c r="B5" t="s">
        <v>74</v>
      </c>
      <c r="C5" t="s">
        <v>75</v>
      </c>
      <c r="D5" t="s">
        <v>76</v>
      </c>
      <c r="E5" t="s">
        <v>66</v>
      </c>
      <c r="F5" t="s">
        <v>77</v>
      </c>
    </row>
    <row r="6" spans="1:6" x14ac:dyDescent="0.45">
      <c r="A6" t="s">
        <v>26</v>
      </c>
      <c r="B6" t="s">
        <v>78</v>
      </c>
      <c r="C6" t="s">
        <v>79</v>
      </c>
      <c r="D6" t="s">
        <v>18</v>
      </c>
      <c r="E6" t="s">
        <v>69</v>
      </c>
      <c r="F6" t="s">
        <v>80</v>
      </c>
    </row>
    <row r="7" spans="1:6" x14ac:dyDescent="0.45">
      <c r="A7" t="s">
        <v>21</v>
      </c>
      <c r="B7" t="s">
        <v>81</v>
      </c>
      <c r="C7" t="s">
        <v>82</v>
      </c>
      <c r="D7" t="s">
        <v>83</v>
      </c>
      <c r="E7" t="s">
        <v>17</v>
      </c>
      <c r="F7" t="s">
        <v>84</v>
      </c>
    </row>
    <row r="8" spans="1:6" x14ac:dyDescent="0.45">
      <c r="A8" t="s">
        <v>21</v>
      </c>
      <c r="B8" t="s">
        <v>85</v>
      </c>
      <c r="C8" t="s">
        <v>86</v>
      </c>
      <c r="D8" t="s">
        <v>87</v>
      </c>
      <c r="E8" t="s">
        <v>72</v>
      </c>
      <c r="F8" t="s">
        <v>88</v>
      </c>
    </row>
    <row r="9" spans="1:6" x14ac:dyDescent="0.45">
      <c r="A9" t="s">
        <v>21</v>
      </c>
      <c r="B9" t="s">
        <v>89</v>
      </c>
      <c r="C9" t="s">
        <v>37</v>
      </c>
      <c r="D9" t="s">
        <v>90</v>
      </c>
      <c r="E9" t="s">
        <v>17</v>
      </c>
      <c r="F9" t="s">
        <v>91</v>
      </c>
    </row>
    <row r="10" spans="1:6" x14ac:dyDescent="0.45">
      <c r="A10" t="s">
        <v>92</v>
      </c>
      <c r="B10" t="s">
        <v>89</v>
      </c>
      <c r="C10" t="s">
        <v>93</v>
      </c>
      <c r="D10" t="s">
        <v>43</v>
      </c>
      <c r="E10" t="s">
        <v>66</v>
      </c>
      <c r="F10" t="s">
        <v>94</v>
      </c>
    </row>
    <row r="11" spans="1:6" x14ac:dyDescent="0.45">
      <c r="A11" t="s">
        <v>21</v>
      </c>
      <c r="B11" t="s">
        <v>95</v>
      </c>
      <c r="C11" t="s">
        <v>96</v>
      </c>
      <c r="D11" t="s">
        <v>97</v>
      </c>
      <c r="E11" t="s">
        <v>17</v>
      </c>
      <c r="F11" t="s">
        <v>98</v>
      </c>
    </row>
    <row r="12" spans="1:6" x14ac:dyDescent="0.45">
      <c r="A12" t="s">
        <v>21</v>
      </c>
      <c r="B12" t="s">
        <v>99</v>
      </c>
      <c r="C12" t="s">
        <v>100</v>
      </c>
      <c r="D12" t="s">
        <v>101</v>
      </c>
      <c r="E12" t="s">
        <v>17</v>
      </c>
      <c r="F12" t="s">
        <v>102</v>
      </c>
    </row>
    <row r="13" spans="1:6" x14ac:dyDescent="0.45">
      <c r="A13" t="s">
        <v>21</v>
      </c>
      <c r="B13" t="s">
        <v>103</v>
      </c>
      <c r="C13" t="s">
        <v>104</v>
      </c>
      <c r="D13" t="s">
        <v>105</v>
      </c>
      <c r="E13" t="s">
        <v>66</v>
      </c>
      <c r="F13" t="s">
        <v>106</v>
      </c>
    </row>
    <row r="14" spans="1:6" x14ac:dyDescent="0.45">
      <c r="A14" t="s">
        <v>21</v>
      </c>
      <c r="B14" t="s">
        <v>103</v>
      </c>
      <c r="C14" t="s">
        <v>107</v>
      </c>
      <c r="D14" t="s">
        <v>108</v>
      </c>
      <c r="E14" t="s">
        <v>75</v>
      </c>
      <c r="F14" t="s">
        <v>109</v>
      </c>
    </row>
    <row r="15" spans="1:6" x14ac:dyDescent="0.45">
      <c r="A15" t="s">
        <v>21</v>
      </c>
      <c r="B15" t="s">
        <v>110</v>
      </c>
      <c r="C15" t="s">
        <v>111</v>
      </c>
      <c r="D15" t="s">
        <v>112</v>
      </c>
      <c r="E15" t="s">
        <v>72</v>
      </c>
      <c r="F15" t="s">
        <v>113</v>
      </c>
    </row>
    <row r="16" spans="1:6" x14ac:dyDescent="0.45">
      <c r="A16" t="s">
        <v>26</v>
      </c>
      <c r="B16" t="s">
        <v>114</v>
      </c>
      <c r="C16" t="s">
        <v>115</v>
      </c>
      <c r="D16" t="s">
        <v>43</v>
      </c>
      <c r="E16" t="s">
        <v>17</v>
      </c>
      <c r="F16" t="s">
        <v>116</v>
      </c>
    </row>
    <row r="17" spans="1:6" x14ac:dyDescent="0.45">
      <c r="A17" t="s">
        <v>26</v>
      </c>
      <c r="B17" t="s">
        <v>117</v>
      </c>
      <c r="C17" t="s">
        <v>118</v>
      </c>
      <c r="D17" t="s">
        <v>119</v>
      </c>
      <c r="E17" t="s">
        <v>66</v>
      </c>
      <c r="F17" t="s">
        <v>120</v>
      </c>
    </row>
    <row r="18" spans="1:6" x14ac:dyDescent="0.45">
      <c r="A18" t="s">
        <v>21</v>
      </c>
      <c r="B18" t="s">
        <v>121</v>
      </c>
      <c r="C18" t="s">
        <v>122</v>
      </c>
      <c r="D18" t="s">
        <v>47</v>
      </c>
      <c r="E18" t="s">
        <v>72</v>
      </c>
      <c r="F18" t="s">
        <v>123</v>
      </c>
    </row>
    <row r="19" spans="1:6" x14ac:dyDescent="0.45">
      <c r="A19" t="s">
        <v>40</v>
      </c>
      <c r="B19" t="s">
        <v>124</v>
      </c>
      <c r="C19" t="s">
        <v>42</v>
      </c>
      <c r="D19" t="s">
        <v>125</v>
      </c>
      <c r="E19" t="s">
        <v>79</v>
      </c>
      <c r="F19" t="s">
        <v>126</v>
      </c>
    </row>
    <row r="20" spans="1:6" x14ac:dyDescent="0.45">
      <c r="A20" t="s">
        <v>21</v>
      </c>
      <c r="B20" t="s">
        <v>127</v>
      </c>
      <c r="C20" t="s">
        <v>28</v>
      </c>
      <c r="D20" t="s">
        <v>29</v>
      </c>
      <c r="E20" t="s">
        <v>17</v>
      </c>
      <c r="F20" t="s">
        <v>128</v>
      </c>
    </row>
    <row r="21" spans="1:6" x14ac:dyDescent="0.45">
      <c r="A21" t="s">
        <v>21</v>
      </c>
      <c r="B21" t="s">
        <v>129</v>
      </c>
      <c r="C21" t="s">
        <v>130</v>
      </c>
      <c r="D21" t="s">
        <v>131</v>
      </c>
      <c r="E21" t="s">
        <v>86</v>
      </c>
      <c r="F21" t="s">
        <v>132</v>
      </c>
    </row>
    <row r="22" spans="1:6" x14ac:dyDescent="0.45">
      <c r="A22" t="s">
        <v>21</v>
      </c>
      <c r="B22" t="s">
        <v>133</v>
      </c>
      <c r="C22" t="s">
        <v>134</v>
      </c>
      <c r="D22" t="s">
        <v>135</v>
      </c>
      <c r="E22" t="s">
        <v>93</v>
      </c>
      <c r="F22" t="s">
        <v>136</v>
      </c>
    </row>
    <row r="23" spans="1:6" x14ac:dyDescent="0.45">
      <c r="A23" t="s">
        <v>21</v>
      </c>
      <c r="B23" t="s">
        <v>137</v>
      </c>
      <c r="C23" t="s">
        <v>138</v>
      </c>
      <c r="D23" t="s">
        <v>43</v>
      </c>
      <c r="E23" t="s">
        <v>93</v>
      </c>
      <c r="F23" t="s">
        <v>139</v>
      </c>
    </row>
    <row r="24" spans="1:6" x14ac:dyDescent="0.45">
      <c r="A24" t="s">
        <v>21</v>
      </c>
      <c r="B24" t="s">
        <v>140</v>
      </c>
      <c r="C24" t="s">
        <v>141</v>
      </c>
      <c r="D24" t="s">
        <v>38</v>
      </c>
      <c r="E24" t="s">
        <v>37</v>
      </c>
      <c r="F24" t="s">
        <v>142</v>
      </c>
    </row>
    <row r="25" spans="1:6" x14ac:dyDescent="0.45">
      <c r="A25" t="s">
        <v>26</v>
      </c>
      <c r="B25" t="s">
        <v>143</v>
      </c>
      <c r="C25" t="s">
        <v>144</v>
      </c>
      <c r="D25" t="s">
        <v>145</v>
      </c>
      <c r="E25" t="s">
        <v>79</v>
      </c>
      <c r="F25" t="s">
        <v>146</v>
      </c>
    </row>
    <row r="26" spans="1:6" x14ac:dyDescent="0.45">
      <c r="A26" t="s">
        <v>21</v>
      </c>
      <c r="B26" t="s">
        <v>147</v>
      </c>
      <c r="C26" t="s">
        <v>32</v>
      </c>
      <c r="D26" t="s">
        <v>148</v>
      </c>
      <c r="E26" t="s">
        <v>118</v>
      </c>
      <c r="F26" t="s">
        <v>149</v>
      </c>
    </row>
    <row r="27" spans="1:6" x14ac:dyDescent="0.45">
      <c r="A27" t="s">
        <v>21</v>
      </c>
      <c r="B27" t="s">
        <v>150</v>
      </c>
      <c r="C27" t="s">
        <v>151</v>
      </c>
      <c r="D27" t="s">
        <v>105</v>
      </c>
      <c r="E27" t="s">
        <v>79</v>
      </c>
      <c r="F27" t="s">
        <v>152</v>
      </c>
    </row>
    <row r="28" spans="1:6" x14ac:dyDescent="0.45">
      <c r="A28" t="s">
        <v>21</v>
      </c>
      <c r="B28" t="s">
        <v>153</v>
      </c>
      <c r="C28" t="s">
        <v>154</v>
      </c>
      <c r="D28" t="s">
        <v>155</v>
      </c>
      <c r="E28" t="s">
        <v>100</v>
      </c>
      <c r="F28" t="s">
        <v>156</v>
      </c>
    </row>
    <row r="29" spans="1:6" x14ac:dyDescent="0.45">
      <c r="A29" t="s">
        <v>21</v>
      </c>
      <c r="B29" t="s">
        <v>157</v>
      </c>
      <c r="C29" t="s">
        <v>158</v>
      </c>
      <c r="D29" t="s">
        <v>125</v>
      </c>
      <c r="E29" t="s">
        <v>130</v>
      </c>
      <c r="F29" t="s">
        <v>159</v>
      </c>
    </row>
    <row r="30" spans="1:6" x14ac:dyDescent="0.45">
      <c r="A30" t="s">
        <v>26</v>
      </c>
      <c r="B30" t="s">
        <v>160</v>
      </c>
      <c r="C30" t="s">
        <v>161</v>
      </c>
      <c r="D30" t="s">
        <v>162</v>
      </c>
      <c r="E30" t="s">
        <v>79</v>
      </c>
      <c r="F30" t="s">
        <v>163</v>
      </c>
    </row>
    <row r="31" spans="1:6" x14ac:dyDescent="0.45">
      <c r="A31" t="s">
        <v>26</v>
      </c>
      <c r="B31" t="s">
        <v>164</v>
      </c>
      <c r="C31" t="s">
        <v>165</v>
      </c>
      <c r="D31" t="s">
        <v>166</v>
      </c>
      <c r="E31" t="s">
        <v>93</v>
      </c>
      <c r="F31" t="s">
        <v>167</v>
      </c>
    </row>
    <row r="32" spans="1:6" x14ac:dyDescent="0.45">
      <c r="A32" t="s">
        <v>26</v>
      </c>
      <c r="B32" t="s">
        <v>168</v>
      </c>
      <c r="C32" t="s">
        <v>169</v>
      </c>
      <c r="D32" t="s">
        <v>43</v>
      </c>
      <c r="E32" t="s">
        <v>86</v>
      </c>
      <c r="F32" t="s">
        <v>170</v>
      </c>
    </row>
    <row r="33" spans="1:6" x14ac:dyDescent="0.45">
      <c r="A33" t="s">
        <v>21</v>
      </c>
      <c r="B33" t="s">
        <v>171</v>
      </c>
      <c r="C33" t="s">
        <v>172</v>
      </c>
      <c r="D33" t="s">
        <v>59</v>
      </c>
      <c r="E33" t="s">
        <v>130</v>
      </c>
      <c r="F33" t="s">
        <v>173</v>
      </c>
    </row>
    <row r="34" spans="1:6" x14ac:dyDescent="0.45">
      <c r="A34" t="s">
        <v>21</v>
      </c>
      <c r="B34" t="s">
        <v>174</v>
      </c>
      <c r="C34" t="s">
        <v>175</v>
      </c>
      <c r="D34" t="s">
        <v>125</v>
      </c>
      <c r="E34" t="s">
        <v>134</v>
      </c>
      <c r="F34" t="s">
        <v>176</v>
      </c>
    </row>
    <row r="35" spans="1:6" x14ac:dyDescent="0.45">
      <c r="A35" t="s">
        <v>40</v>
      </c>
      <c r="B35" t="s">
        <v>177</v>
      </c>
      <c r="C35" t="s">
        <v>178</v>
      </c>
      <c r="D35" t="s">
        <v>179</v>
      </c>
      <c r="E35" t="s">
        <v>100</v>
      </c>
      <c r="F35" t="s">
        <v>180</v>
      </c>
    </row>
    <row r="36" spans="1:6" x14ac:dyDescent="0.45">
      <c r="A36" t="s">
        <v>21</v>
      </c>
      <c r="B36" t="s">
        <v>181</v>
      </c>
      <c r="C36" t="s">
        <v>182</v>
      </c>
      <c r="D36" t="s">
        <v>183</v>
      </c>
      <c r="E36" t="s">
        <v>104</v>
      </c>
      <c r="F36" t="s">
        <v>184</v>
      </c>
    </row>
    <row r="37" spans="1:6" x14ac:dyDescent="0.45">
      <c r="A37" t="s">
        <v>21</v>
      </c>
      <c r="B37" t="s">
        <v>185</v>
      </c>
      <c r="C37" t="s">
        <v>186</v>
      </c>
      <c r="D37" t="s">
        <v>187</v>
      </c>
      <c r="E37" t="s">
        <v>130</v>
      </c>
      <c r="F37" t="s">
        <v>188</v>
      </c>
    </row>
    <row r="38" spans="1:6" x14ac:dyDescent="0.45">
      <c r="A38" t="s">
        <v>21</v>
      </c>
      <c r="B38" t="s">
        <v>189</v>
      </c>
      <c r="C38" t="s">
        <v>190</v>
      </c>
      <c r="D38" t="s">
        <v>191</v>
      </c>
      <c r="E38" t="s">
        <v>28</v>
      </c>
      <c r="F38" t="s">
        <v>192</v>
      </c>
    </row>
    <row r="39" spans="1:6" x14ac:dyDescent="0.45">
      <c r="A39" t="s">
        <v>40</v>
      </c>
      <c r="B39" t="s">
        <v>193</v>
      </c>
      <c r="C39" t="s">
        <v>194</v>
      </c>
      <c r="D39" t="s">
        <v>43</v>
      </c>
      <c r="E39" t="s">
        <v>130</v>
      </c>
      <c r="F39" t="s">
        <v>195</v>
      </c>
    </row>
    <row r="40" spans="1:6" x14ac:dyDescent="0.45">
      <c r="A40" t="s">
        <v>21</v>
      </c>
      <c r="B40" t="s">
        <v>196</v>
      </c>
      <c r="C40" t="s">
        <v>197</v>
      </c>
      <c r="D40" t="s">
        <v>43</v>
      </c>
      <c r="E40" t="s">
        <v>134</v>
      </c>
      <c r="F40" t="s">
        <v>198</v>
      </c>
    </row>
    <row r="41" spans="1:6" x14ac:dyDescent="0.45">
      <c r="A41" t="s">
        <v>21</v>
      </c>
      <c r="B41" t="s">
        <v>196</v>
      </c>
      <c r="C41" t="s">
        <v>199</v>
      </c>
      <c r="D41" t="s">
        <v>200</v>
      </c>
      <c r="E41" t="s">
        <v>134</v>
      </c>
      <c r="F41" t="s">
        <v>198</v>
      </c>
    </row>
    <row r="42" spans="1:6" x14ac:dyDescent="0.45">
      <c r="A42" t="s">
        <v>21</v>
      </c>
      <c r="B42" t="s">
        <v>196</v>
      </c>
      <c r="C42" t="s">
        <v>197</v>
      </c>
      <c r="D42" t="s">
        <v>43</v>
      </c>
      <c r="E42" t="s">
        <v>134</v>
      </c>
      <c r="F42" t="s">
        <v>198</v>
      </c>
    </row>
    <row r="43" spans="1:6" x14ac:dyDescent="0.45">
      <c r="A43" t="s">
        <v>21</v>
      </c>
      <c r="B43" t="s">
        <v>196</v>
      </c>
      <c r="C43" t="s">
        <v>199</v>
      </c>
      <c r="D43" t="s">
        <v>200</v>
      </c>
      <c r="E43" t="s">
        <v>134</v>
      </c>
      <c r="F43" t="s">
        <v>198</v>
      </c>
    </row>
    <row r="44" spans="1:6" x14ac:dyDescent="0.45">
      <c r="A44" t="s">
        <v>21</v>
      </c>
      <c r="B44" t="s">
        <v>201</v>
      </c>
      <c r="C44" t="s">
        <v>202</v>
      </c>
      <c r="D44" t="s">
        <v>90</v>
      </c>
      <c r="E44" t="s">
        <v>37</v>
      </c>
      <c r="F44" t="s">
        <v>203</v>
      </c>
    </row>
    <row r="45" spans="1:6" x14ac:dyDescent="0.45">
      <c r="A45" t="s">
        <v>26</v>
      </c>
      <c r="B45" t="s">
        <v>204</v>
      </c>
      <c r="C45" t="s">
        <v>205</v>
      </c>
      <c r="D45" t="s">
        <v>43</v>
      </c>
      <c r="E45" t="s">
        <v>86</v>
      </c>
      <c r="F45" t="s">
        <v>206</v>
      </c>
    </row>
    <row r="46" spans="1:6" x14ac:dyDescent="0.45">
      <c r="A46" t="s">
        <v>21</v>
      </c>
      <c r="B46" t="s">
        <v>207</v>
      </c>
      <c r="C46" t="s">
        <v>208</v>
      </c>
      <c r="D46" t="s">
        <v>209</v>
      </c>
      <c r="E46" t="s">
        <v>100</v>
      </c>
      <c r="F46" t="s">
        <v>210</v>
      </c>
    </row>
    <row r="47" spans="1:6" x14ac:dyDescent="0.45">
      <c r="A47" t="s">
        <v>40</v>
      </c>
      <c r="B47" t="s">
        <v>211</v>
      </c>
      <c r="C47" t="s">
        <v>23</v>
      </c>
      <c r="D47" t="s">
        <v>24</v>
      </c>
      <c r="E47" t="s">
        <v>115</v>
      </c>
      <c r="F47" t="s">
        <v>212</v>
      </c>
    </row>
    <row r="48" spans="1:6" x14ac:dyDescent="0.45">
      <c r="A48" t="s">
        <v>21</v>
      </c>
      <c r="B48" t="s">
        <v>213</v>
      </c>
      <c r="C48" t="s">
        <v>214</v>
      </c>
      <c r="D48" t="s">
        <v>215</v>
      </c>
      <c r="E48" t="s">
        <v>151</v>
      </c>
      <c r="F48" t="s">
        <v>216</v>
      </c>
    </row>
    <row r="49" spans="1:6" x14ac:dyDescent="0.45">
      <c r="A49" t="s">
        <v>21</v>
      </c>
      <c r="B49" t="s">
        <v>217</v>
      </c>
      <c r="C49" t="s">
        <v>218</v>
      </c>
      <c r="D49" t="s">
        <v>219</v>
      </c>
      <c r="E49" t="s">
        <v>42</v>
      </c>
      <c r="F49" t="s">
        <v>220</v>
      </c>
    </row>
    <row r="50" spans="1:6" x14ac:dyDescent="0.45">
      <c r="A50" t="s">
        <v>21</v>
      </c>
      <c r="B50" t="s">
        <v>221</v>
      </c>
      <c r="C50" t="s">
        <v>222</v>
      </c>
      <c r="D50" t="s">
        <v>43</v>
      </c>
      <c r="E50" t="s">
        <v>144</v>
      </c>
      <c r="F50" t="s">
        <v>223</v>
      </c>
    </row>
    <row r="51" spans="1:6" x14ac:dyDescent="0.45">
      <c r="A51" t="s">
        <v>26</v>
      </c>
      <c r="B51" t="s">
        <v>224</v>
      </c>
      <c r="C51" t="s">
        <v>225</v>
      </c>
      <c r="D51" t="s">
        <v>226</v>
      </c>
      <c r="E51" t="s">
        <v>111</v>
      </c>
      <c r="F51" t="s">
        <v>227</v>
      </c>
    </row>
    <row r="52" spans="1:6" x14ac:dyDescent="0.45">
      <c r="A52" t="s">
        <v>21</v>
      </c>
      <c r="B52" t="s">
        <v>224</v>
      </c>
      <c r="C52" t="s">
        <v>228</v>
      </c>
      <c r="D52" t="s">
        <v>145</v>
      </c>
      <c r="E52" t="s">
        <v>118</v>
      </c>
      <c r="F52" t="s">
        <v>229</v>
      </c>
    </row>
    <row r="53" spans="1:6" x14ac:dyDescent="0.45">
      <c r="A53" t="s">
        <v>21</v>
      </c>
      <c r="B53" t="s">
        <v>230</v>
      </c>
      <c r="C53" t="s">
        <v>231</v>
      </c>
      <c r="D53" t="s">
        <v>232</v>
      </c>
      <c r="E53" t="s">
        <v>169</v>
      </c>
      <c r="F53" t="s">
        <v>233</v>
      </c>
    </row>
    <row r="54" spans="1:6" x14ac:dyDescent="0.45">
      <c r="A54" t="s">
        <v>21</v>
      </c>
      <c r="B54" t="s">
        <v>234</v>
      </c>
      <c r="C54" t="s">
        <v>235</v>
      </c>
      <c r="D54" t="s">
        <v>236</v>
      </c>
      <c r="E54" t="s">
        <v>111</v>
      </c>
      <c r="F54" t="s">
        <v>237</v>
      </c>
    </row>
    <row r="55" spans="1:6" x14ac:dyDescent="0.45">
      <c r="A55" t="s">
        <v>21</v>
      </c>
      <c r="B55" t="s">
        <v>238</v>
      </c>
      <c r="C55" t="s">
        <v>239</v>
      </c>
      <c r="D55" t="s">
        <v>43</v>
      </c>
      <c r="E55" t="s">
        <v>122</v>
      </c>
      <c r="F55" t="s">
        <v>240</v>
      </c>
    </row>
    <row r="56" spans="1:6" x14ac:dyDescent="0.45">
      <c r="A56" t="s">
        <v>26</v>
      </c>
      <c r="B56" t="s">
        <v>238</v>
      </c>
      <c r="C56" t="s">
        <v>241</v>
      </c>
      <c r="D56" t="s">
        <v>97</v>
      </c>
      <c r="E56" t="s">
        <v>161</v>
      </c>
      <c r="F56" t="s">
        <v>242</v>
      </c>
    </row>
    <row r="57" spans="1:6" x14ac:dyDescent="0.45">
      <c r="A57" t="s">
        <v>26</v>
      </c>
      <c r="B57" t="s">
        <v>243</v>
      </c>
      <c r="C57" t="s">
        <v>244</v>
      </c>
      <c r="D57" t="s">
        <v>245</v>
      </c>
      <c r="E57" t="s">
        <v>138</v>
      </c>
      <c r="F57" t="s">
        <v>246</v>
      </c>
    </row>
    <row r="58" spans="1:6" x14ac:dyDescent="0.45">
      <c r="A58" t="s">
        <v>26</v>
      </c>
      <c r="B58" t="s">
        <v>247</v>
      </c>
      <c r="C58" t="s">
        <v>248</v>
      </c>
      <c r="D58" t="s">
        <v>112</v>
      </c>
      <c r="E58" t="s">
        <v>178</v>
      </c>
      <c r="F58" t="s">
        <v>249</v>
      </c>
    </row>
    <row r="59" spans="1:6" x14ac:dyDescent="0.45">
      <c r="A59" t="s">
        <v>21</v>
      </c>
      <c r="B59" t="s">
        <v>250</v>
      </c>
      <c r="C59" t="s">
        <v>251</v>
      </c>
      <c r="D59" t="s">
        <v>59</v>
      </c>
      <c r="E59" t="s">
        <v>205</v>
      </c>
      <c r="F59" t="s">
        <v>252</v>
      </c>
    </row>
    <row r="60" spans="1:6" x14ac:dyDescent="0.45">
      <c r="A60" t="s">
        <v>40</v>
      </c>
      <c r="B60" t="s">
        <v>253</v>
      </c>
      <c r="C60" t="s">
        <v>254</v>
      </c>
      <c r="D60" t="s">
        <v>209</v>
      </c>
      <c r="E60" t="s">
        <v>178</v>
      </c>
      <c r="F60" t="s">
        <v>255</v>
      </c>
    </row>
    <row r="61" spans="1:6" x14ac:dyDescent="0.45">
      <c r="A61" t="s">
        <v>21</v>
      </c>
      <c r="B61" t="s">
        <v>256</v>
      </c>
      <c r="C61" t="s">
        <v>257</v>
      </c>
      <c r="D61" t="s">
        <v>166</v>
      </c>
      <c r="E61" t="s">
        <v>172</v>
      </c>
      <c r="F61" t="s">
        <v>258</v>
      </c>
    </row>
    <row r="62" spans="1:6" x14ac:dyDescent="0.45">
      <c r="A62" t="s">
        <v>21</v>
      </c>
      <c r="B62" t="s">
        <v>259</v>
      </c>
      <c r="C62" t="s">
        <v>260</v>
      </c>
      <c r="D62" t="s">
        <v>38</v>
      </c>
      <c r="E62" t="s">
        <v>165</v>
      </c>
      <c r="F62" t="s">
        <v>261</v>
      </c>
    </row>
    <row r="63" spans="1:6" x14ac:dyDescent="0.45">
      <c r="A63" t="s">
        <v>26</v>
      </c>
      <c r="B63" t="s">
        <v>262</v>
      </c>
      <c r="C63" t="s">
        <v>263</v>
      </c>
      <c r="D63" t="s">
        <v>219</v>
      </c>
      <c r="E63" t="s">
        <v>205</v>
      </c>
      <c r="F63" t="s">
        <v>264</v>
      </c>
    </row>
    <row r="64" spans="1:6" x14ac:dyDescent="0.45">
      <c r="A64" t="s">
        <v>21</v>
      </c>
      <c r="B64" t="s">
        <v>265</v>
      </c>
      <c r="C64" t="s">
        <v>266</v>
      </c>
      <c r="D64" t="s">
        <v>267</v>
      </c>
      <c r="E64" t="s">
        <v>154</v>
      </c>
      <c r="F64" t="s">
        <v>268</v>
      </c>
    </row>
    <row r="65" spans="1:6" x14ac:dyDescent="0.45">
      <c r="A65" t="s">
        <v>26</v>
      </c>
      <c r="B65" t="s">
        <v>269</v>
      </c>
      <c r="C65" t="s">
        <v>270</v>
      </c>
      <c r="D65" t="s">
        <v>191</v>
      </c>
      <c r="E65" t="s">
        <v>154</v>
      </c>
      <c r="F65" t="s">
        <v>271</v>
      </c>
    </row>
    <row r="66" spans="1:6" x14ac:dyDescent="0.45">
      <c r="A66" t="s">
        <v>21</v>
      </c>
      <c r="B66" t="s">
        <v>272</v>
      </c>
      <c r="C66" t="s">
        <v>273</v>
      </c>
      <c r="D66" t="s">
        <v>43</v>
      </c>
      <c r="E66" t="s">
        <v>144</v>
      </c>
      <c r="F66" t="s">
        <v>274</v>
      </c>
    </row>
    <row r="67" spans="1:6" x14ac:dyDescent="0.45">
      <c r="A67" t="s">
        <v>21</v>
      </c>
      <c r="B67" t="s">
        <v>275</v>
      </c>
      <c r="C67" t="s">
        <v>276</v>
      </c>
      <c r="D67" t="s">
        <v>277</v>
      </c>
      <c r="E67" t="s">
        <v>23</v>
      </c>
      <c r="F67" t="s">
        <v>278</v>
      </c>
    </row>
    <row r="68" spans="1:6" x14ac:dyDescent="0.45">
      <c r="A68" t="s">
        <v>21</v>
      </c>
      <c r="B68" t="s">
        <v>279</v>
      </c>
      <c r="C68" t="s">
        <v>280</v>
      </c>
      <c r="D68" t="s">
        <v>119</v>
      </c>
      <c r="E68" t="s">
        <v>231</v>
      </c>
      <c r="F68" t="s">
        <v>281</v>
      </c>
    </row>
    <row r="69" spans="1:6" x14ac:dyDescent="0.45">
      <c r="A69" t="s">
        <v>21</v>
      </c>
      <c r="B69" t="s">
        <v>282</v>
      </c>
      <c r="C69" t="s">
        <v>283</v>
      </c>
      <c r="D69" t="s">
        <v>43</v>
      </c>
      <c r="E69" t="s">
        <v>169</v>
      </c>
      <c r="F69" t="s">
        <v>284</v>
      </c>
    </row>
    <row r="70" spans="1:6" x14ac:dyDescent="0.45">
      <c r="A70" t="s">
        <v>21</v>
      </c>
      <c r="B70" t="s">
        <v>285</v>
      </c>
      <c r="C70" t="s">
        <v>286</v>
      </c>
      <c r="D70" t="s">
        <v>83</v>
      </c>
      <c r="E70" t="s">
        <v>218</v>
      </c>
      <c r="F70" t="s">
        <v>287</v>
      </c>
    </row>
    <row r="71" spans="1:6" x14ac:dyDescent="0.45">
      <c r="A71" t="s">
        <v>21</v>
      </c>
      <c r="B71" t="s">
        <v>285</v>
      </c>
      <c r="C71" t="s">
        <v>288</v>
      </c>
      <c r="D71" t="s">
        <v>43</v>
      </c>
      <c r="E71" t="s">
        <v>254</v>
      </c>
      <c r="F71" t="s">
        <v>289</v>
      </c>
    </row>
    <row r="72" spans="1:6" x14ac:dyDescent="0.45">
      <c r="A72" t="s">
        <v>21</v>
      </c>
      <c r="B72" t="s">
        <v>290</v>
      </c>
      <c r="C72" t="s">
        <v>291</v>
      </c>
      <c r="D72" t="s">
        <v>292</v>
      </c>
      <c r="E72" t="s">
        <v>231</v>
      </c>
      <c r="F72" t="s">
        <v>293</v>
      </c>
    </row>
    <row r="73" spans="1:6" x14ac:dyDescent="0.45">
      <c r="A73" t="s">
        <v>21</v>
      </c>
      <c r="B73" t="s">
        <v>294</v>
      </c>
      <c r="C73" t="s">
        <v>295</v>
      </c>
      <c r="D73" t="s">
        <v>296</v>
      </c>
      <c r="E73" t="s">
        <v>273</v>
      </c>
      <c r="F73" t="s">
        <v>297</v>
      </c>
    </row>
    <row r="74" spans="1:6" x14ac:dyDescent="0.45">
      <c r="A74" t="s">
        <v>21</v>
      </c>
      <c r="B74" t="s">
        <v>294</v>
      </c>
      <c r="C74" t="s">
        <v>298</v>
      </c>
      <c r="D74" t="s">
        <v>299</v>
      </c>
      <c r="E74" t="s">
        <v>202</v>
      </c>
      <c r="F74" t="s">
        <v>300</v>
      </c>
    </row>
    <row r="75" spans="1:6" x14ac:dyDescent="0.45">
      <c r="A75" t="s">
        <v>21</v>
      </c>
      <c r="B75" t="s">
        <v>301</v>
      </c>
      <c r="C75" t="s">
        <v>302</v>
      </c>
      <c r="D75" t="s">
        <v>119</v>
      </c>
      <c r="E75" t="s">
        <v>231</v>
      </c>
      <c r="F75" t="s">
        <v>303</v>
      </c>
    </row>
    <row r="76" spans="1:6" x14ac:dyDescent="0.45">
      <c r="A76" t="s">
        <v>21</v>
      </c>
      <c r="B76" t="s">
        <v>304</v>
      </c>
      <c r="C76" t="s">
        <v>305</v>
      </c>
      <c r="D76" t="s">
        <v>43</v>
      </c>
      <c r="E76" t="s">
        <v>260</v>
      </c>
      <c r="F76" t="s">
        <v>306</v>
      </c>
    </row>
    <row r="77" spans="1:6" x14ac:dyDescent="0.45">
      <c r="A77" t="s">
        <v>21</v>
      </c>
      <c r="B77" t="s">
        <v>307</v>
      </c>
      <c r="C77" t="s">
        <v>308</v>
      </c>
      <c r="D77" t="s">
        <v>119</v>
      </c>
      <c r="E77" t="s">
        <v>228</v>
      </c>
      <c r="F77" t="s">
        <v>309</v>
      </c>
    </row>
    <row r="78" spans="1:6" x14ac:dyDescent="0.45">
      <c r="A78" t="s">
        <v>21</v>
      </c>
      <c r="B78" t="s">
        <v>310</v>
      </c>
      <c r="C78" t="s">
        <v>311</v>
      </c>
      <c r="D78" t="s">
        <v>56</v>
      </c>
      <c r="E78" t="s">
        <v>251</v>
      </c>
      <c r="F78" t="s">
        <v>312</v>
      </c>
    </row>
    <row r="79" spans="1:6" x14ac:dyDescent="0.45">
      <c r="A79" t="s">
        <v>21</v>
      </c>
      <c r="B79" t="s">
        <v>313</v>
      </c>
      <c r="C79" t="s">
        <v>314</v>
      </c>
      <c r="D79" t="s">
        <v>315</v>
      </c>
      <c r="E79" t="s">
        <v>286</v>
      </c>
      <c r="F79" t="s">
        <v>316</v>
      </c>
    </row>
    <row r="80" spans="1:6" x14ac:dyDescent="0.45">
      <c r="A80" t="s">
        <v>21</v>
      </c>
      <c r="B80" t="s">
        <v>317</v>
      </c>
      <c r="C80" t="s">
        <v>318</v>
      </c>
      <c r="D80" t="s">
        <v>226</v>
      </c>
      <c r="E80" t="s">
        <v>248</v>
      </c>
      <c r="F80" t="s">
        <v>319</v>
      </c>
    </row>
    <row r="81" spans="1:6" x14ac:dyDescent="0.45">
      <c r="A81" t="s">
        <v>21</v>
      </c>
      <c r="B81" t="s">
        <v>320</v>
      </c>
      <c r="C81" t="s">
        <v>321</v>
      </c>
      <c r="D81" t="s">
        <v>322</v>
      </c>
      <c r="E81" t="s">
        <v>266</v>
      </c>
      <c r="F81" t="s">
        <v>323</v>
      </c>
    </row>
    <row r="82" spans="1:6" x14ac:dyDescent="0.45">
      <c r="A82" t="s">
        <v>26</v>
      </c>
      <c r="B82" t="s">
        <v>324</v>
      </c>
      <c r="C82" t="s">
        <v>325</v>
      </c>
      <c r="D82" t="s">
        <v>179</v>
      </c>
      <c r="E82" t="s">
        <v>291</v>
      </c>
      <c r="F82" t="s">
        <v>326</v>
      </c>
    </row>
    <row r="83" spans="1:6" x14ac:dyDescent="0.45">
      <c r="A83" t="s">
        <v>21</v>
      </c>
      <c r="B83" t="s">
        <v>327</v>
      </c>
      <c r="C83" t="s">
        <v>46</v>
      </c>
      <c r="D83" t="s">
        <v>47</v>
      </c>
      <c r="E83" t="s">
        <v>291</v>
      </c>
      <c r="F83" t="s">
        <v>328</v>
      </c>
    </row>
    <row r="84" spans="1:6" x14ac:dyDescent="0.45">
      <c r="A84" t="s">
        <v>21</v>
      </c>
      <c r="B84" t="s">
        <v>329</v>
      </c>
      <c r="C84" t="s">
        <v>330</v>
      </c>
      <c r="D84" t="s">
        <v>119</v>
      </c>
      <c r="E84" t="s">
        <v>280</v>
      </c>
      <c r="F84" t="s">
        <v>331</v>
      </c>
    </row>
    <row r="85" spans="1:6" x14ac:dyDescent="0.45">
      <c r="A85" t="s">
        <v>21</v>
      </c>
      <c r="B85" t="s">
        <v>332</v>
      </c>
      <c r="C85" t="s">
        <v>55</v>
      </c>
      <c r="D85" t="s">
        <v>333</v>
      </c>
      <c r="E85" t="s">
        <v>302</v>
      </c>
      <c r="F85" t="s">
        <v>334</v>
      </c>
    </row>
    <row r="86" spans="1:6" x14ac:dyDescent="0.45">
      <c r="A86" t="s">
        <v>21</v>
      </c>
      <c r="B86" t="s">
        <v>335</v>
      </c>
      <c r="C86" t="s">
        <v>336</v>
      </c>
      <c r="D86" t="s">
        <v>337</v>
      </c>
      <c r="E86" t="s">
        <v>321</v>
      </c>
      <c r="F86" t="s">
        <v>338</v>
      </c>
    </row>
    <row r="87" spans="1:6" x14ac:dyDescent="0.45">
      <c r="A87" t="s">
        <v>21</v>
      </c>
      <c r="B87" t="s">
        <v>339</v>
      </c>
      <c r="C87" t="s">
        <v>340</v>
      </c>
      <c r="D87" t="s">
        <v>341</v>
      </c>
      <c r="E87" t="s">
        <v>318</v>
      </c>
      <c r="F87" t="s">
        <v>342</v>
      </c>
    </row>
    <row r="88" spans="1:6" x14ac:dyDescent="0.45">
      <c r="A88" t="s">
        <v>21</v>
      </c>
      <c r="B88" t="s">
        <v>343</v>
      </c>
      <c r="C88" t="s">
        <v>344</v>
      </c>
      <c r="D88" t="s">
        <v>200</v>
      </c>
      <c r="E88" t="s">
        <v>302</v>
      </c>
      <c r="F88" t="s">
        <v>345</v>
      </c>
    </row>
    <row r="89" spans="1:6" x14ac:dyDescent="0.45">
      <c r="A89" t="s">
        <v>21</v>
      </c>
      <c r="B89" t="s">
        <v>346</v>
      </c>
      <c r="C89" t="s">
        <v>347</v>
      </c>
      <c r="D89" t="s">
        <v>155</v>
      </c>
      <c r="E89" t="s">
        <v>55</v>
      </c>
      <c r="F89" t="s">
        <v>348</v>
      </c>
    </row>
    <row r="90" spans="1:6" x14ac:dyDescent="0.45">
      <c r="A90" t="s">
        <v>21</v>
      </c>
      <c r="B90" t="s">
        <v>349</v>
      </c>
      <c r="C90" t="s">
        <v>350</v>
      </c>
      <c r="D90" t="s">
        <v>341</v>
      </c>
      <c r="E90" t="s">
        <v>340</v>
      </c>
      <c r="F90" t="s">
        <v>351</v>
      </c>
    </row>
    <row r="91" spans="1:6" x14ac:dyDescent="0.45">
      <c r="A91" t="s">
        <v>21</v>
      </c>
      <c r="B91" t="s">
        <v>352</v>
      </c>
      <c r="C91" t="s">
        <v>353</v>
      </c>
      <c r="D91" t="s">
        <v>155</v>
      </c>
      <c r="E91" t="s">
        <v>347</v>
      </c>
      <c r="F91" t="s">
        <v>354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2"/>
  <sheetViews>
    <sheetView workbookViewId="0">
      <selection activeCell="I53" sqref="I53"/>
    </sheetView>
  </sheetViews>
  <sheetFormatPr defaultRowHeight="14.25" x14ac:dyDescent="0.45"/>
  <sheetData>
    <row r="1" spans="1:6" x14ac:dyDescent="0.45">
      <c r="A1" t="s">
        <v>16</v>
      </c>
      <c r="B1" t="s">
        <v>17</v>
      </c>
      <c r="C1" t="s">
        <v>359</v>
      </c>
      <c r="D1" t="s">
        <v>19</v>
      </c>
      <c r="E1" t="s">
        <v>360</v>
      </c>
    </row>
    <row r="2" spans="1:6" x14ac:dyDescent="0.45">
      <c r="A2" t="s">
        <v>21</v>
      </c>
      <c r="B2" t="s">
        <v>361</v>
      </c>
      <c r="C2" t="s">
        <v>96</v>
      </c>
      <c r="D2" t="s">
        <v>359</v>
      </c>
      <c r="E2" t="s">
        <v>19</v>
      </c>
      <c r="F2" t="s">
        <v>362</v>
      </c>
    </row>
    <row r="3" spans="1:6" x14ac:dyDescent="0.45">
      <c r="A3" t="s">
        <v>40</v>
      </c>
      <c r="B3" t="s">
        <v>363</v>
      </c>
      <c r="C3" t="s">
        <v>32</v>
      </c>
      <c r="D3" t="s">
        <v>33</v>
      </c>
      <c r="E3" t="s">
        <v>17</v>
      </c>
      <c r="F3" t="s">
        <v>364</v>
      </c>
    </row>
    <row r="4" spans="1:6" x14ac:dyDescent="0.45">
      <c r="A4" t="s">
        <v>21</v>
      </c>
      <c r="B4" t="s">
        <v>365</v>
      </c>
      <c r="C4" t="s">
        <v>118</v>
      </c>
      <c r="D4" t="s">
        <v>232</v>
      </c>
      <c r="E4" t="s">
        <v>17</v>
      </c>
      <c r="F4" t="s">
        <v>366</v>
      </c>
    </row>
    <row r="5" spans="1:6" x14ac:dyDescent="0.45">
      <c r="A5" t="s">
        <v>21</v>
      </c>
      <c r="B5" t="s">
        <v>74</v>
      </c>
      <c r="C5" t="s">
        <v>190</v>
      </c>
      <c r="D5" t="s">
        <v>367</v>
      </c>
      <c r="E5" t="s">
        <v>17</v>
      </c>
      <c r="F5" t="s">
        <v>368</v>
      </c>
    </row>
    <row r="6" spans="1:6" x14ac:dyDescent="0.45">
      <c r="A6" t="s">
        <v>21</v>
      </c>
      <c r="B6" t="s">
        <v>41</v>
      </c>
      <c r="C6" t="s">
        <v>154</v>
      </c>
      <c r="D6" t="s">
        <v>191</v>
      </c>
      <c r="E6" t="s">
        <v>190</v>
      </c>
      <c r="F6" t="s">
        <v>369</v>
      </c>
    </row>
    <row r="7" spans="1:6" x14ac:dyDescent="0.45">
      <c r="A7" t="s">
        <v>21</v>
      </c>
      <c r="B7" t="s">
        <v>81</v>
      </c>
      <c r="C7" t="s">
        <v>69</v>
      </c>
      <c r="D7" t="s">
        <v>97</v>
      </c>
      <c r="E7" t="s">
        <v>17</v>
      </c>
      <c r="F7" t="s">
        <v>370</v>
      </c>
    </row>
    <row r="8" spans="1:6" x14ac:dyDescent="0.45">
      <c r="A8" t="s">
        <v>21</v>
      </c>
      <c r="B8" t="s">
        <v>371</v>
      </c>
      <c r="C8" t="s">
        <v>79</v>
      </c>
      <c r="D8" t="s">
        <v>97</v>
      </c>
      <c r="E8" t="s">
        <v>17</v>
      </c>
      <c r="F8" t="s">
        <v>372</v>
      </c>
    </row>
    <row r="9" spans="1:6" x14ac:dyDescent="0.45">
      <c r="A9" t="s">
        <v>21</v>
      </c>
      <c r="B9" t="s">
        <v>89</v>
      </c>
      <c r="C9" t="s">
        <v>55</v>
      </c>
      <c r="D9" t="s">
        <v>56</v>
      </c>
      <c r="E9" t="s">
        <v>118</v>
      </c>
      <c r="F9" t="s">
        <v>373</v>
      </c>
    </row>
    <row r="10" spans="1:6" x14ac:dyDescent="0.45">
      <c r="A10" t="s">
        <v>21</v>
      </c>
      <c r="B10" t="s">
        <v>374</v>
      </c>
      <c r="C10" t="s">
        <v>305</v>
      </c>
      <c r="D10" t="s">
        <v>125</v>
      </c>
      <c r="E10" t="s">
        <v>79</v>
      </c>
      <c r="F10" t="s">
        <v>375</v>
      </c>
    </row>
    <row r="11" spans="1:6" x14ac:dyDescent="0.45">
      <c r="A11" t="s">
        <v>21</v>
      </c>
      <c r="B11" t="s">
        <v>95</v>
      </c>
      <c r="C11" t="s">
        <v>122</v>
      </c>
      <c r="D11" t="s">
        <v>292</v>
      </c>
      <c r="E11" t="s">
        <v>154</v>
      </c>
      <c r="F11" t="s">
        <v>376</v>
      </c>
    </row>
    <row r="12" spans="1:6" x14ac:dyDescent="0.45">
      <c r="A12" t="s">
        <v>26</v>
      </c>
      <c r="B12" t="s">
        <v>99</v>
      </c>
      <c r="C12" t="s">
        <v>283</v>
      </c>
      <c r="D12" t="s">
        <v>43</v>
      </c>
      <c r="E12" t="s">
        <v>79</v>
      </c>
      <c r="F12" t="s">
        <v>377</v>
      </c>
    </row>
    <row r="13" spans="1:6" x14ac:dyDescent="0.45">
      <c r="A13" t="s">
        <v>21</v>
      </c>
      <c r="B13" t="s">
        <v>103</v>
      </c>
      <c r="C13" t="s">
        <v>291</v>
      </c>
      <c r="D13" t="s">
        <v>292</v>
      </c>
      <c r="E13" t="s">
        <v>154</v>
      </c>
      <c r="F13" t="s">
        <v>378</v>
      </c>
    </row>
    <row r="14" spans="1:6" x14ac:dyDescent="0.45">
      <c r="A14" t="s">
        <v>21</v>
      </c>
      <c r="B14" t="s">
        <v>379</v>
      </c>
      <c r="C14" t="s">
        <v>82</v>
      </c>
      <c r="D14" t="s">
        <v>380</v>
      </c>
      <c r="E14" t="s">
        <v>55</v>
      </c>
      <c r="F14" t="s">
        <v>381</v>
      </c>
    </row>
    <row r="15" spans="1:6" x14ac:dyDescent="0.45">
      <c r="A15" t="s">
        <v>21</v>
      </c>
      <c r="B15" t="s">
        <v>382</v>
      </c>
      <c r="C15" t="s">
        <v>244</v>
      </c>
      <c r="D15" t="s">
        <v>105</v>
      </c>
      <c r="E15" t="s">
        <v>154</v>
      </c>
      <c r="F15" t="s">
        <v>383</v>
      </c>
    </row>
    <row r="16" spans="1:6" x14ac:dyDescent="0.45">
      <c r="A16" t="s">
        <v>21</v>
      </c>
      <c r="B16" t="s">
        <v>384</v>
      </c>
      <c r="C16" t="s">
        <v>28</v>
      </c>
      <c r="D16" t="s">
        <v>148</v>
      </c>
      <c r="E16" t="s">
        <v>305</v>
      </c>
      <c r="F16" t="s">
        <v>385</v>
      </c>
    </row>
    <row r="17" spans="1:6" x14ac:dyDescent="0.45">
      <c r="A17" t="s">
        <v>21</v>
      </c>
      <c r="B17" t="s">
        <v>117</v>
      </c>
      <c r="C17" t="s">
        <v>214</v>
      </c>
      <c r="D17" t="s">
        <v>386</v>
      </c>
      <c r="E17" t="s">
        <v>305</v>
      </c>
      <c r="F17" t="s">
        <v>387</v>
      </c>
    </row>
    <row r="18" spans="1:6" x14ac:dyDescent="0.45">
      <c r="A18" t="s">
        <v>21</v>
      </c>
      <c r="B18" t="s">
        <v>388</v>
      </c>
      <c r="C18" t="s">
        <v>86</v>
      </c>
      <c r="D18" t="s">
        <v>105</v>
      </c>
      <c r="E18" t="s">
        <v>122</v>
      </c>
      <c r="F18" t="s">
        <v>389</v>
      </c>
    </row>
    <row r="19" spans="1:6" x14ac:dyDescent="0.45">
      <c r="A19" t="s">
        <v>26</v>
      </c>
      <c r="B19" t="s">
        <v>390</v>
      </c>
      <c r="C19" t="s">
        <v>248</v>
      </c>
      <c r="D19" t="s">
        <v>391</v>
      </c>
      <c r="E19" t="s">
        <v>291</v>
      </c>
      <c r="F19" t="s">
        <v>392</v>
      </c>
    </row>
    <row r="20" spans="1:6" x14ac:dyDescent="0.45">
      <c r="A20" t="s">
        <v>21</v>
      </c>
      <c r="B20" t="s">
        <v>393</v>
      </c>
      <c r="C20" t="s">
        <v>239</v>
      </c>
      <c r="D20" t="s">
        <v>43</v>
      </c>
      <c r="E20" t="s">
        <v>79</v>
      </c>
      <c r="F20" t="s">
        <v>394</v>
      </c>
    </row>
    <row r="21" spans="1:6" x14ac:dyDescent="0.45">
      <c r="A21" t="s">
        <v>26</v>
      </c>
      <c r="B21" t="s">
        <v>393</v>
      </c>
      <c r="C21" t="s">
        <v>302</v>
      </c>
      <c r="D21" t="s">
        <v>145</v>
      </c>
      <c r="E21" t="s">
        <v>55</v>
      </c>
      <c r="F21" t="s">
        <v>395</v>
      </c>
    </row>
    <row r="22" spans="1:6" x14ac:dyDescent="0.45">
      <c r="A22" t="s">
        <v>21</v>
      </c>
      <c r="B22" t="s">
        <v>133</v>
      </c>
      <c r="C22" t="s">
        <v>218</v>
      </c>
      <c r="D22" t="s">
        <v>219</v>
      </c>
      <c r="E22" t="s">
        <v>305</v>
      </c>
      <c r="F22" t="s">
        <v>396</v>
      </c>
    </row>
    <row r="23" spans="1:6" x14ac:dyDescent="0.45">
      <c r="A23" t="s">
        <v>26</v>
      </c>
      <c r="B23" t="s">
        <v>397</v>
      </c>
      <c r="C23" t="s">
        <v>254</v>
      </c>
      <c r="D23" t="s">
        <v>209</v>
      </c>
      <c r="E23" t="s">
        <v>305</v>
      </c>
      <c r="F23" t="s">
        <v>398</v>
      </c>
    </row>
    <row r="24" spans="1:6" x14ac:dyDescent="0.45">
      <c r="A24" t="s">
        <v>21</v>
      </c>
      <c r="B24" t="s">
        <v>140</v>
      </c>
      <c r="C24" t="s">
        <v>231</v>
      </c>
      <c r="D24" t="s">
        <v>119</v>
      </c>
      <c r="E24" t="s">
        <v>283</v>
      </c>
      <c r="F24" t="s">
        <v>399</v>
      </c>
    </row>
    <row r="25" spans="1:6" x14ac:dyDescent="0.45">
      <c r="A25" t="s">
        <v>26</v>
      </c>
      <c r="B25" t="s">
        <v>143</v>
      </c>
      <c r="C25" t="s">
        <v>194</v>
      </c>
      <c r="D25" t="s">
        <v>43</v>
      </c>
      <c r="E25" t="s">
        <v>305</v>
      </c>
      <c r="F25" t="s">
        <v>400</v>
      </c>
    </row>
    <row r="26" spans="1:6" x14ac:dyDescent="0.45">
      <c r="A26" t="s">
        <v>26</v>
      </c>
      <c r="B26" t="s">
        <v>147</v>
      </c>
      <c r="C26" t="s">
        <v>111</v>
      </c>
      <c r="D26" t="s">
        <v>112</v>
      </c>
      <c r="E26" t="s">
        <v>283</v>
      </c>
      <c r="F26" t="s">
        <v>401</v>
      </c>
    </row>
    <row r="27" spans="1:6" x14ac:dyDescent="0.45">
      <c r="A27" t="s">
        <v>21</v>
      </c>
      <c r="B27" t="s">
        <v>402</v>
      </c>
      <c r="C27" t="s">
        <v>336</v>
      </c>
      <c r="D27" t="s">
        <v>403</v>
      </c>
      <c r="E27" t="s">
        <v>248</v>
      </c>
      <c r="F27" t="s">
        <v>404</v>
      </c>
    </row>
    <row r="28" spans="1:6" x14ac:dyDescent="0.45">
      <c r="A28" t="s">
        <v>21</v>
      </c>
      <c r="B28" t="s">
        <v>153</v>
      </c>
      <c r="C28" t="s">
        <v>260</v>
      </c>
      <c r="D28" t="s">
        <v>405</v>
      </c>
      <c r="E28" t="s">
        <v>239</v>
      </c>
      <c r="F28" t="s">
        <v>406</v>
      </c>
    </row>
    <row r="29" spans="1:6" x14ac:dyDescent="0.45">
      <c r="A29" t="s">
        <v>21</v>
      </c>
      <c r="B29" t="s">
        <v>157</v>
      </c>
      <c r="C29" t="s">
        <v>330</v>
      </c>
      <c r="D29" t="s">
        <v>145</v>
      </c>
      <c r="E29" t="s">
        <v>82</v>
      </c>
      <c r="F29" t="s">
        <v>407</v>
      </c>
    </row>
    <row r="30" spans="1:6" x14ac:dyDescent="0.45">
      <c r="A30" t="s">
        <v>26</v>
      </c>
      <c r="B30" t="s">
        <v>160</v>
      </c>
      <c r="C30" t="s">
        <v>42</v>
      </c>
      <c r="D30" t="s">
        <v>125</v>
      </c>
      <c r="E30" t="s">
        <v>218</v>
      </c>
      <c r="F30" t="s">
        <v>408</v>
      </c>
    </row>
    <row r="31" spans="1:6" x14ac:dyDescent="0.45">
      <c r="A31" t="s">
        <v>21</v>
      </c>
      <c r="B31" t="s">
        <v>409</v>
      </c>
      <c r="C31" t="s">
        <v>151</v>
      </c>
      <c r="D31" t="s">
        <v>245</v>
      </c>
      <c r="E31" t="s">
        <v>283</v>
      </c>
      <c r="F31" t="s">
        <v>410</v>
      </c>
    </row>
    <row r="32" spans="1:6" x14ac:dyDescent="0.45">
      <c r="A32" t="s">
        <v>21</v>
      </c>
      <c r="B32" t="s">
        <v>411</v>
      </c>
      <c r="C32" t="s">
        <v>295</v>
      </c>
      <c r="D32" t="s">
        <v>47</v>
      </c>
      <c r="E32" t="s">
        <v>244</v>
      </c>
      <c r="F32" t="s">
        <v>412</v>
      </c>
    </row>
    <row r="33" spans="1:6" x14ac:dyDescent="0.45">
      <c r="A33" t="s">
        <v>21</v>
      </c>
      <c r="B33" t="s">
        <v>171</v>
      </c>
      <c r="C33" t="s">
        <v>235</v>
      </c>
      <c r="D33" t="s">
        <v>386</v>
      </c>
      <c r="E33" t="s">
        <v>244</v>
      </c>
      <c r="F33" t="s">
        <v>413</v>
      </c>
    </row>
    <row r="34" spans="1:6" x14ac:dyDescent="0.45">
      <c r="A34" t="s">
        <v>21</v>
      </c>
      <c r="B34" t="s">
        <v>174</v>
      </c>
      <c r="C34" t="s">
        <v>93</v>
      </c>
      <c r="D34" t="s">
        <v>43</v>
      </c>
      <c r="E34" t="s">
        <v>214</v>
      </c>
      <c r="F34" t="s">
        <v>414</v>
      </c>
    </row>
    <row r="35" spans="1:6" x14ac:dyDescent="0.45">
      <c r="A35" t="s">
        <v>26</v>
      </c>
      <c r="B35" t="s">
        <v>415</v>
      </c>
      <c r="C35" t="s">
        <v>104</v>
      </c>
      <c r="D35" t="s">
        <v>105</v>
      </c>
      <c r="E35" t="s">
        <v>244</v>
      </c>
      <c r="F35" t="s">
        <v>416</v>
      </c>
    </row>
    <row r="36" spans="1:6" x14ac:dyDescent="0.45">
      <c r="A36" t="s">
        <v>40</v>
      </c>
      <c r="B36" t="s">
        <v>181</v>
      </c>
      <c r="C36" t="s">
        <v>144</v>
      </c>
      <c r="D36" t="s">
        <v>119</v>
      </c>
      <c r="E36" t="s">
        <v>283</v>
      </c>
      <c r="F36" t="s">
        <v>417</v>
      </c>
    </row>
    <row r="37" spans="1:6" x14ac:dyDescent="0.45">
      <c r="A37" t="s">
        <v>21</v>
      </c>
      <c r="B37" t="s">
        <v>181</v>
      </c>
      <c r="C37" t="s">
        <v>46</v>
      </c>
      <c r="D37" t="s">
        <v>47</v>
      </c>
      <c r="E37" t="s">
        <v>218</v>
      </c>
      <c r="F37" t="s">
        <v>418</v>
      </c>
    </row>
    <row r="38" spans="1:6" x14ac:dyDescent="0.45">
      <c r="A38" t="s">
        <v>21</v>
      </c>
      <c r="B38" t="s">
        <v>189</v>
      </c>
      <c r="C38" t="s">
        <v>178</v>
      </c>
      <c r="D38" t="s">
        <v>43</v>
      </c>
      <c r="E38" t="s">
        <v>244</v>
      </c>
      <c r="F38" t="s">
        <v>419</v>
      </c>
    </row>
    <row r="39" spans="1:6" x14ac:dyDescent="0.45">
      <c r="A39" t="s">
        <v>92</v>
      </c>
      <c r="B39" t="s">
        <v>193</v>
      </c>
      <c r="C39" t="s">
        <v>273</v>
      </c>
      <c r="D39" t="s">
        <v>43</v>
      </c>
      <c r="E39" t="s">
        <v>214</v>
      </c>
      <c r="F39" t="s">
        <v>420</v>
      </c>
    </row>
    <row r="40" spans="1:6" x14ac:dyDescent="0.45">
      <c r="A40" t="s">
        <v>21</v>
      </c>
      <c r="B40" t="s">
        <v>196</v>
      </c>
      <c r="C40" t="s">
        <v>23</v>
      </c>
      <c r="D40" t="s">
        <v>337</v>
      </c>
      <c r="E40" t="s">
        <v>336</v>
      </c>
      <c r="F40" t="s">
        <v>421</v>
      </c>
    </row>
    <row r="41" spans="1:6" x14ac:dyDescent="0.45">
      <c r="A41" t="s">
        <v>21</v>
      </c>
      <c r="B41" t="s">
        <v>422</v>
      </c>
      <c r="C41" t="s">
        <v>175</v>
      </c>
      <c r="D41" t="s">
        <v>43</v>
      </c>
      <c r="E41" t="s">
        <v>244</v>
      </c>
      <c r="F41" t="s">
        <v>423</v>
      </c>
    </row>
    <row r="42" spans="1:6" x14ac:dyDescent="0.45">
      <c r="A42" t="s">
        <v>21</v>
      </c>
      <c r="B42" t="s">
        <v>201</v>
      </c>
      <c r="C42" t="s">
        <v>100</v>
      </c>
      <c r="D42" t="s">
        <v>101</v>
      </c>
      <c r="E42" t="s">
        <v>244</v>
      </c>
      <c r="F42" t="s">
        <v>424</v>
      </c>
    </row>
    <row r="43" spans="1:6" x14ac:dyDescent="0.45">
      <c r="A43" t="s">
        <v>21</v>
      </c>
      <c r="B43" t="s">
        <v>204</v>
      </c>
      <c r="C43" t="s">
        <v>161</v>
      </c>
      <c r="D43" t="s">
        <v>162</v>
      </c>
      <c r="E43" t="s">
        <v>214</v>
      </c>
      <c r="F43" t="s">
        <v>425</v>
      </c>
    </row>
    <row r="44" spans="1:6" x14ac:dyDescent="0.45">
      <c r="A44" t="s">
        <v>21</v>
      </c>
      <c r="B44" t="s">
        <v>426</v>
      </c>
      <c r="C44" t="s">
        <v>427</v>
      </c>
      <c r="D44" t="s">
        <v>299</v>
      </c>
      <c r="E44" t="s">
        <v>248</v>
      </c>
      <c r="F44" t="s">
        <v>428</v>
      </c>
    </row>
    <row r="45" spans="1:6" x14ac:dyDescent="0.45">
      <c r="A45" t="s">
        <v>21</v>
      </c>
      <c r="B45" t="s">
        <v>429</v>
      </c>
      <c r="C45" t="s">
        <v>308</v>
      </c>
      <c r="D45" t="s">
        <v>145</v>
      </c>
      <c r="E45" t="s">
        <v>231</v>
      </c>
      <c r="F45" t="s">
        <v>430</v>
      </c>
    </row>
    <row r="46" spans="1:6" x14ac:dyDescent="0.45">
      <c r="A46" t="s">
        <v>21</v>
      </c>
      <c r="B46" t="s">
        <v>211</v>
      </c>
      <c r="C46" t="s">
        <v>172</v>
      </c>
      <c r="D46" t="s">
        <v>333</v>
      </c>
      <c r="E46" t="s">
        <v>194</v>
      </c>
      <c r="F46" t="s">
        <v>431</v>
      </c>
    </row>
    <row r="47" spans="1:6" x14ac:dyDescent="0.45">
      <c r="A47" t="s">
        <v>21</v>
      </c>
      <c r="B47" t="s">
        <v>432</v>
      </c>
      <c r="C47" t="s">
        <v>318</v>
      </c>
      <c r="D47" t="s">
        <v>226</v>
      </c>
      <c r="E47" t="s">
        <v>330</v>
      </c>
      <c r="F47" t="s">
        <v>433</v>
      </c>
    </row>
    <row r="48" spans="1:6" x14ac:dyDescent="0.45">
      <c r="A48" t="s">
        <v>21</v>
      </c>
      <c r="B48" t="s">
        <v>217</v>
      </c>
      <c r="C48" t="s">
        <v>141</v>
      </c>
      <c r="D48" t="s">
        <v>38</v>
      </c>
      <c r="E48" t="s">
        <v>86</v>
      </c>
      <c r="F48" t="s">
        <v>434</v>
      </c>
    </row>
    <row r="49" spans="1:6" x14ac:dyDescent="0.45">
      <c r="A49" t="s">
        <v>21</v>
      </c>
      <c r="B49" t="s">
        <v>224</v>
      </c>
      <c r="C49" t="s">
        <v>158</v>
      </c>
      <c r="D49" t="s">
        <v>43</v>
      </c>
      <c r="E49" t="s">
        <v>260</v>
      </c>
      <c r="F49" t="s">
        <v>435</v>
      </c>
    </row>
    <row r="50" spans="1:6" x14ac:dyDescent="0.45">
      <c r="A50" t="s">
        <v>26</v>
      </c>
      <c r="B50" t="s">
        <v>224</v>
      </c>
      <c r="C50" t="s">
        <v>169</v>
      </c>
      <c r="D50" t="s">
        <v>125</v>
      </c>
      <c r="E50" t="s">
        <v>151</v>
      </c>
      <c r="F50" t="s">
        <v>436</v>
      </c>
    </row>
    <row r="51" spans="1:6" x14ac:dyDescent="0.45">
      <c r="A51" t="s">
        <v>21</v>
      </c>
      <c r="B51" t="s">
        <v>437</v>
      </c>
      <c r="C51" t="s">
        <v>325</v>
      </c>
      <c r="D51" t="s">
        <v>43</v>
      </c>
      <c r="E51" t="s">
        <v>254</v>
      </c>
      <c r="F51" t="s">
        <v>438</v>
      </c>
    </row>
    <row r="52" spans="1:6" x14ac:dyDescent="0.45">
      <c r="A52" t="s">
        <v>26</v>
      </c>
      <c r="B52" t="s">
        <v>439</v>
      </c>
      <c r="C52" t="s">
        <v>280</v>
      </c>
      <c r="D52" t="s">
        <v>119</v>
      </c>
      <c r="E52" t="s">
        <v>231</v>
      </c>
      <c r="F52" t="s">
        <v>440</v>
      </c>
    </row>
    <row r="53" spans="1:6" x14ac:dyDescent="0.45">
      <c r="A53" t="s">
        <v>40</v>
      </c>
      <c r="B53" t="s">
        <v>238</v>
      </c>
      <c r="C53" t="s">
        <v>72</v>
      </c>
      <c r="D53" t="s">
        <v>43</v>
      </c>
      <c r="E53" t="s">
        <v>194</v>
      </c>
      <c r="F53" t="s">
        <v>441</v>
      </c>
    </row>
    <row r="54" spans="1:6" x14ac:dyDescent="0.45">
      <c r="A54" t="s">
        <v>21</v>
      </c>
      <c r="B54" t="s">
        <v>442</v>
      </c>
      <c r="C54" t="s">
        <v>225</v>
      </c>
      <c r="D54" t="s">
        <v>226</v>
      </c>
      <c r="E54" t="s">
        <v>248</v>
      </c>
      <c r="F54" t="s">
        <v>443</v>
      </c>
    </row>
    <row r="55" spans="1:6" x14ac:dyDescent="0.45">
      <c r="A55" t="s">
        <v>21</v>
      </c>
      <c r="B55" t="s">
        <v>243</v>
      </c>
      <c r="C55" t="s">
        <v>130</v>
      </c>
      <c r="D55" t="s">
        <v>299</v>
      </c>
      <c r="E55" t="s">
        <v>144</v>
      </c>
      <c r="F55" t="s">
        <v>444</v>
      </c>
    </row>
    <row r="56" spans="1:6" x14ac:dyDescent="0.45">
      <c r="A56" t="s">
        <v>21</v>
      </c>
      <c r="B56" t="s">
        <v>247</v>
      </c>
      <c r="C56" t="s">
        <v>266</v>
      </c>
      <c r="D56" t="s">
        <v>135</v>
      </c>
      <c r="E56" t="s">
        <v>273</v>
      </c>
      <c r="F56" t="s">
        <v>445</v>
      </c>
    </row>
    <row r="57" spans="1:6" x14ac:dyDescent="0.45">
      <c r="A57" t="s">
        <v>26</v>
      </c>
      <c r="B57" t="s">
        <v>446</v>
      </c>
      <c r="C57" t="s">
        <v>241</v>
      </c>
      <c r="D57" t="s">
        <v>97</v>
      </c>
      <c r="E57" t="s">
        <v>144</v>
      </c>
      <c r="F57" t="s">
        <v>447</v>
      </c>
    </row>
    <row r="58" spans="1:6" x14ac:dyDescent="0.45">
      <c r="A58" t="s">
        <v>26</v>
      </c>
      <c r="B58" t="s">
        <v>448</v>
      </c>
      <c r="C58" t="s">
        <v>165</v>
      </c>
      <c r="D58" t="s">
        <v>166</v>
      </c>
      <c r="E58" t="s">
        <v>111</v>
      </c>
      <c r="F58" t="s">
        <v>449</v>
      </c>
    </row>
    <row r="59" spans="1:6" x14ac:dyDescent="0.45">
      <c r="A59" t="s">
        <v>21</v>
      </c>
      <c r="B59" t="s">
        <v>256</v>
      </c>
      <c r="C59" t="s">
        <v>286</v>
      </c>
      <c r="D59" t="s">
        <v>450</v>
      </c>
      <c r="E59" t="s">
        <v>158</v>
      </c>
      <c r="F59" t="s">
        <v>451</v>
      </c>
    </row>
    <row r="60" spans="1:6" x14ac:dyDescent="0.45">
      <c r="A60" t="s">
        <v>21</v>
      </c>
      <c r="B60" t="s">
        <v>452</v>
      </c>
      <c r="C60" t="s">
        <v>58</v>
      </c>
      <c r="D60" t="s">
        <v>453</v>
      </c>
      <c r="E60" t="s">
        <v>172</v>
      </c>
      <c r="F60" t="s">
        <v>454</v>
      </c>
    </row>
    <row r="61" spans="1:6" x14ac:dyDescent="0.45">
      <c r="A61" t="s">
        <v>21</v>
      </c>
      <c r="B61" t="s">
        <v>455</v>
      </c>
      <c r="C61" t="s">
        <v>314</v>
      </c>
      <c r="D61" t="s">
        <v>267</v>
      </c>
      <c r="E61" t="s">
        <v>330</v>
      </c>
      <c r="F61" t="s">
        <v>456</v>
      </c>
    </row>
    <row r="62" spans="1:6" x14ac:dyDescent="0.45">
      <c r="A62" t="s">
        <v>26</v>
      </c>
      <c r="B62" t="s">
        <v>457</v>
      </c>
      <c r="C62" t="s">
        <v>251</v>
      </c>
      <c r="D62" t="s">
        <v>59</v>
      </c>
      <c r="E62" t="s">
        <v>158</v>
      </c>
      <c r="F62" t="s">
        <v>458</v>
      </c>
    </row>
    <row r="63" spans="1:6" x14ac:dyDescent="0.45">
      <c r="A63" t="s">
        <v>21</v>
      </c>
      <c r="B63" t="s">
        <v>269</v>
      </c>
      <c r="C63" t="s">
        <v>37</v>
      </c>
      <c r="D63" t="s">
        <v>90</v>
      </c>
      <c r="E63" t="s">
        <v>260</v>
      </c>
      <c r="F63" t="s">
        <v>459</v>
      </c>
    </row>
    <row r="64" spans="1:6" x14ac:dyDescent="0.45">
      <c r="A64" t="s">
        <v>21</v>
      </c>
      <c r="B64" t="s">
        <v>460</v>
      </c>
      <c r="C64" t="s">
        <v>461</v>
      </c>
      <c r="D64" t="s">
        <v>245</v>
      </c>
      <c r="E64" t="s">
        <v>104</v>
      </c>
      <c r="F64" t="s">
        <v>462</v>
      </c>
    </row>
    <row r="65" spans="1:6" x14ac:dyDescent="0.45">
      <c r="A65" t="s">
        <v>21</v>
      </c>
      <c r="B65" t="s">
        <v>275</v>
      </c>
      <c r="C65" t="s">
        <v>257</v>
      </c>
      <c r="D65" t="s">
        <v>463</v>
      </c>
      <c r="E65" t="s">
        <v>286</v>
      </c>
      <c r="F65" t="s">
        <v>464</v>
      </c>
    </row>
    <row r="66" spans="1:6" x14ac:dyDescent="0.45">
      <c r="A66" t="s">
        <v>21</v>
      </c>
      <c r="B66" t="s">
        <v>275</v>
      </c>
      <c r="C66" t="s">
        <v>257</v>
      </c>
      <c r="D66" t="s">
        <v>183</v>
      </c>
      <c r="E66" t="s">
        <v>161</v>
      </c>
      <c r="F66" t="s">
        <v>465</v>
      </c>
    </row>
    <row r="67" spans="1:6" x14ac:dyDescent="0.45">
      <c r="A67" t="s">
        <v>26</v>
      </c>
      <c r="B67" t="s">
        <v>279</v>
      </c>
      <c r="C67" t="s">
        <v>186</v>
      </c>
      <c r="D67" t="s">
        <v>299</v>
      </c>
      <c r="E67" t="s">
        <v>318</v>
      </c>
      <c r="F67" t="s">
        <v>466</v>
      </c>
    </row>
    <row r="68" spans="1:6" x14ac:dyDescent="0.45">
      <c r="A68" t="s">
        <v>21</v>
      </c>
      <c r="B68" t="s">
        <v>467</v>
      </c>
      <c r="C68" t="s">
        <v>468</v>
      </c>
      <c r="D68" t="s">
        <v>112</v>
      </c>
      <c r="E68" t="s">
        <v>225</v>
      </c>
      <c r="F68" t="s">
        <v>469</v>
      </c>
    </row>
    <row r="69" spans="1:6" x14ac:dyDescent="0.45">
      <c r="A69" t="s">
        <v>21</v>
      </c>
      <c r="B69" t="s">
        <v>470</v>
      </c>
      <c r="C69" t="s">
        <v>471</v>
      </c>
      <c r="D69" t="s">
        <v>29</v>
      </c>
      <c r="E69" t="s">
        <v>241</v>
      </c>
      <c r="F69" t="s">
        <v>472</v>
      </c>
    </row>
    <row r="70" spans="1:6" x14ac:dyDescent="0.45">
      <c r="A70" t="s">
        <v>21</v>
      </c>
      <c r="B70" t="s">
        <v>473</v>
      </c>
      <c r="C70" t="s">
        <v>321</v>
      </c>
      <c r="D70" t="s">
        <v>33</v>
      </c>
      <c r="E70" t="s">
        <v>471</v>
      </c>
      <c r="F70" t="s">
        <v>474</v>
      </c>
    </row>
    <row r="71" spans="1:6" x14ac:dyDescent="0.45">
      <c r="A71" t="s">
        <v>35</v>
      </c>
      <c r="B71" t="s">
        <v>475</v>
      </c>
      <c r="C71" t="s">
        <v>311</v>
      </c>
      <c r="D71" t="s">
        <v>333</v>
      </c>
      <c r="E71" t="s">
        <v>37</v>
      </c>
      <c r="F71" t="s">
        <v>476</v>
      </c>
    </row>
    <row r="72" spans="1:6" x14ac:dyDescent="0.45">
      <c r="A72" t="s">
        <v>21</v>
      </c>
      <c r="B72" t="s">
        <v>294</v>
      </c>
      <c r="C72" t="s">
        <v>107</v>
      </c>
      <c r="D72" t="s">
        <v>245</v>
      </c>
      <c r="E72" t="s">
        <v>461</v>
      </c>
      <c r="F72" t="s">
        <v>477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91"/>
  <sheetViews>
    <sheetView workbookViewId="0">
      <selection activeCell="I58" sqref="I58"/>
    </sheetView>
  </sheetViews>
  <sheetFormatPr defaultRowHeight="14.25" x14ac:dyDescent="0.45"/>
  <sheetData>
    <row r="1" spans="1:6" x14ac:dyDescent="0.45">
      <c r="A1" t="s">
        <v>21</v>
      </c>
      <c r="B1" t="s">
        <v>493</v>
      </c>
      <c r="C1" t="s">
        <v>96</v>
      </c>
      <c r="D1" t="s">
        <v>97</v>
      </c>
      <c r="E1" t="s">
        <v>19</v>
      </c>
      <c r="F1" t="s">
        <v>494</v>
      </c>
    </row>
    <row r="2" spans="1:6" x14ac:dyDescent="0.45">
      <c r="A2" t="s">
        <v>21</v>
      </c>
      <c r="B2" t="s">
        <v>22</v>
      </c>
      <c r="C2" t="s">
        <v>79</v>
      </c>
      <c r="D2" t="s">
        <v>18</v>
      </c>
      <c r="E2" t="s">
        <v>19</v>
      </c>
      <c r="F2" t="s">
        <v>495</v>
      </c>
    </row>
    <row r="3" spans="1:6" x14ac:dyDescent="0.45">
      <c r="A3" t="s">
        <v>21</v>
      </c>
      <c r="B3" t="s">
        <v>363</v>
      </c>
      <c r="C3" t="s">
        <v>344</v>
      </c>
      <c r="D3" t="s">
        <v>200</v>
      </c>
      <c r="E3" t="s">
        <v>19</v>
      </c>
      <c r="F3" t="s">
        <v>496</v>
      </c>
    </row>
    <row r="4" spans="1:6" x14ac:dyDescent="0.45">
      <c r="A4" t="s">
        <v>21</v>
      </c>
      <c r="B4" t="s">
        <v>31</v>
      </c>
      <c r="C4" t="s">
        <v>178</v>
      </c>
      <c r="D4" t="s">
        <v>125</v>
      </c>
      <c r="E4" t="s">
        <v>79</v>
      </c>
      <c r="F4" t="s">
        <v>497</v>
      </c>
    </row>
    <row r="5" spans="1:6" x14ac:dyDescent="0.45">
      <c r="A5" t="s">
        <v>21</v>
      </c>
      <c r="B5" t="s">
        <v>74</v>
      </c>
      <c r="C5" t="s">
        <v>222</v>
      </c>
      <c r="D5" t="s">
        <v>125</v>
      </c>
      <c r="E5" t="s">
        <v>79</v>
      </c>
      <c r="F5" t="s">
        <v>498</v>
      </c>
    </row>
    <row r="6" spans="1:6" x14ac:dyDescent="0.45">
      <c r="A6" t="s">
        <v>26</v>
      </c>
      <c r="B6" t="s">
        <v>78</v>
      </c>
      <c r="C6" t="s">
        <v>427</v>
      </c>
      <c r="D6" t="s">
        <v>131</v>
      </c>
      <c r="E6" t="s">
        <v>79</v>
      </c>
      <c r="F6" t="s">
        <v>499</v>
      </c>
    </row>
    <row r="7" spans="1:6" x14ac:dyDescent="0.45">
      <c r="A7" t="s">
        <v>21</v>
      </c>
      <c r="B7" t="s">
        <v>81</v>
      </c>
      <c r="C7" t="s">
        <v>263</v>
      </c>
      <c r="D7" t="s">
        <v>162</v>
      </c>
      <c r="E7" t="s">
        <v>79</v>
      </c>
      <c r="F7" t="s">
        <v>500</v>
      </c>
    </row>
    <row r="8" spans="1:6" x14ac:dyDescent="0.45">
      <c r="A8" t="s">
        <v>21</v>
      </c>
      <c r="B8" t="s">
        <v>85</v>
      </c>
      <c r="C8" t="s">
        <v>199</v>
      </c>
      <c r="D8" t="s">
        <v>341</v>
      </c>
      <c r="E8" t="s">
        <v>178</v>
      </c>
      <c r="F8" t="s">
        <v>501</v>
      </c>
    </row>
    <row r="9" spans="1:6" x14ac:dyDescent="0.45">
      <c r="A9" t="s">
        <v>26</v>
      </c>
      <c r="B9" t="s">
        <v>502</v>
      </c>
      <c r="C9" t="s">
        <v>122</v>
      </c>
      <c r="D9" t="s">
        <v>47</v>
      </c>
      <c r="E9" t="s">
        <v>222</v>
      </c>
      <c r="F9" t="s">
        <v>503</v>
      </c>
    </row>
    <row r="10" spans="1:6" x14ac:dyDescent="0.45">
      <c r="A10" t="s">
        <v>21</v>
      </c>
      <c r="B10" t="s">
        <v>374</v>
      </c>
      <c r="C10" t="s">
        <v>42</v>
      </c>
      <c r="D10" t="s">
        <v>43</v>
      </c>
      <c r="E10" t="s">
        <v>222</v>
      </c>
      <c r="F10" t="s">
        <v>504</v>
      </c>
    </row>
    <row r="11" spans="1:6" x14ac:dyDescent="0.45">
      <c r="A11" t="s">
        <v>26</v>
      </c>
      <c r="B11" t="s">
        <v>95</v>
      </c>
      <c r="C11" t="s">
        <v>197</v>
      </c>
      <c r="D11" t="s">
        <v>43</v>
      </c>
      <c r="E11" t="s">
        <v>427</v>
      </c>
      <c r="F11" t="s">
        <v>505</v>
      </c>
    </row>
    <row r="12" spans="1:6" x14ac:dyDescent="0.45">
      <c r="A12" t="s">
        <v>21</v>
      </c>
      <c r="B12" t="s">
        <v>506</v>
      </c>
      <c r="C12" t="s">
        <v>244</v>
      </c>
      <c r="D12" t="s">
        <v>245</v>
      </c>
      <c r="E12" t="s">
        <v>222</v>
      </c>
      <c r="F12" t="s">
        <v>507</v>
      </c>
    </row>
    <row r="13" spans="1:6" x14ac:dyDescent="0.45">
      <c r="A13" t="s">
        <v>21</v>
      </c>
      <c r="B13" t="s">
        <v>508</v>
      </c>
      <c r="C13" t="s">
        <v>241</v>
      </c>
      <c r="D13" t="s">
        <v>18</v>
      </c>
      <c r="E13" t="s">
        <v>222</v>
      </c>
      <c r="F13" t="s">
        <v>509</v>
      </c>
    </row>
    <row r="14" spans="1:6" x14ac:dyDescent="0.45">
      <c r="A14" t="s">
        <v>92</v>
      </c>
      <c r="B14" t="s">
        <v>510</v>
      </c>
      <c r="C14" t="s">
        <v>100</v>
      </c>
      <c r="D14" t="s">
        <v>101</v>
      </c>
      <c r="E14" t="s">
        <v>222</v>
      </c>
      <c r="F14" t="s">
        <v>511</v>
      </c>
    </row>
    <row r="15" spans="1:6" x14ac:dyDescent="0.45">
      <c r="A15" t="s">
        <v>21</v>
      </c>
      <c r="B15" t="s">
        <v>110</v>
      </c>
      <c r="C15" t="s">
        <v>134</v>
      </c>
      <c r="D15" t="s">
        <v>315</v>
      </c>
      <c r="E15" t="s">
        <v>199</v>
      </c>
      <c r="F15" t="s">
        <v>512</v>
      </c>
    </row>
    <row r="16" spans="1:6" x14ac:dyDescent="0.45">
      <c r="A16" t="s">
        <v>26</v>
      </c>
      <c r="B16" t="s">
        <v>114</v>
      </c>
      <c r="C16" t="s">
        <v>161</v>
      </c>
      <c r="D16" t="s">
        <v>162</v>
      </c>
      <c r="E16" t="s">
        <v>122</v>
      </c>
      <c r="F16" t="s">
        <v>513</v>
      </c>
    </row>
    <row r="17" spans="1:6" x14ac:dyDescent="0.45">
      <c r="A17" t="s">
        <v>21</v>
      </c>
      <c r="B17" t="s">
        <v>117</v>
      </c>
      <c r="C17" t="s">
        <v>254</v>
      </c>
      <c r="D17" t="s">
        <v>209</v>
      </c>
      <c r="E17" t="s">
        <v>122</v>
      </c>
      <c r="F17" t="s">
        <v>514</v>
      </c>
    </row>
    <row r="18" spans="1:6" x14ac:dyDescent="0.45">
      <c r="A18" t="s">
        <v>21</v>
      </c>
      <c r="B18" t="s">
        <v>388</v>
      </c>
      <c r="C18" t="s">
        <v>194</v>
      </c>
      <c r="D18" t="s">
        <v>43</v>
      </c>
      <c r="E18" t="s">
        <v>122</v>
      </c>
      <c r="F18" t="s">
        <v>515</v>
      </c>
    </row>
    <row r="19" spans="1:6" x14ac:dyDescent="0.45">
      <c r="A19" t="s">
        <v>21</v>
      </c>
      <c r="B19" t="s">
        <v>390</v>
      </c>
      <c r="C19" t="s">
        <v>46</v>
      </c>
      <c r="D19" t="s">
        <v>296</v>
      </c>
      <c r="E19" t="s">
        <v>241</v>
      </c>
      <c r="F19" t="s">
        <v>516</v>
      </c>
    </row>
    <row r="20" spans="1:6" x14ac:dyDescent="0.45">
      <c r="A20" t="s">
        <v>21</v>
      </c>
      <c r="B20" t="s">
        <v>393</v>
      </c>
      <c r="C20" t="s">
        <v>288</v>
      </c>
      <c r="D20" t="s">
        <v>43</v>
      </c>
      <c r="E20" t="s">
        <v>122</v>
      </c>
      <c r="F20" t="s">
        <v>389</v>
      </c>
    </row>
    <row r="21" spans="1:6" x14ac:dyDescent="0.45">
      <c r="A21" t="s">
        <v>21</v>
      </c>
      <c r="B21" t="s">
        <v>393</v>
      </c>
      <c r="C21" t="s">
        <v>239</v>
      </c>
      <c r="D21" t="s">
        <v>43</v>
      </c>
      <c r="E21" t="s">
        <v>199</v>
      </c>
      <c r="F21" t="s">
        <v>517</v>
      </c>
    </row>
    <row r="22" spans="1:6" x14ac:dyDescent="0.45">
      <c r="A22" t="s">
        <v>21</v>
      </c>
      <c r="B22" t="s">
        <v>393</v>
      </c>
      <c r="C22" t="s">
        <v>288</v>
      </c>
      <c r="D22" t="s">
        <v>43</v>
      </c>
      <c r="E22" t="s">
        <v>122</v>
      </c>
      <c r="F22" t="s">
        <v>389</v>
      </c>
    </row>
    <row r="23" spans="1:6" x14ac:dyDescent="0.45">
      <c r="A23" t="s">
        <v>21</v>
      </c>
      <c r="B23" t="s">
        <v>133</v>
      </c>
      <c r="C23" t="s">
        <v>208</v>
      </c>
      <c r="D23" t="s">
        <v>518</v>
      </c>
      <c r="E23" t="s">
        <v>197</v>
      </c>
      <c r="F23" t="s">
        <v>519</v>
      </c>
    </row>
    <row r="24" spans="1:6" x14ac:dyDescent="0.45">
      <c r="A24" t="s">
        <v>26</v>
      </c>
      <c r="B24" t="s">
        <v>397</v>
      </c>
      <c r="C24" t="s">
        <v>158</v>
      </c>
      <c r="D24" t="s">
        <v>520</v>
      </c>
      <c r="E24" t="s">
        <v>100</v>
      </c>
      <c r="F24" t="s">
        <v>521</v>
      </c>
    </row>
    <row r="25" spans="1:6" x14ac:dyDescent="0.45">
      <c r="A25" t="s">
        <v>26</v>
      </c>
      <c r="B25" t="s">
        <v>140</v>
      </c>
      <c r="C25" t="s">
        <v>151</v>
      </c>
      <c r="D25" t="s">
        <v>245</v>
      </c>
      <c r="E25" t="s">
        <v>42</v>
      </c>
      <c r="F25" t="s">
        <v>522</v>
      </c>
    </row>
    <row r="26" spans="1:6" x14ac:dyDescent="0.45">
      <c r="A26" t="s">
        <v>26</v>
      </c>
      <c r="B26" t="s">
        <v>143</v>
      </c>
      <c r="C26" t="s">
        <v>138</v>
      </c>
      <c r="D26" t="s">
        <v>43</v>
      </c>
      <c r="E26" t="s">
        <v>122</v>
      </c>
      <c r="F26" t="s">
        <v>523</v>
      </c>
    </row>
    <row r="27" spans="1:6" x14ac:dyDescent="0.45">
      <c r="A27" t="s">
        <v>21</v>
      </c>
      <c r="B27" t="s">
        <v>524</v>
      </c>
      <c r="C27" t="s">
        <v>340</v>
      </c>
      <c r="D27" t="s">
        <v>200</v>
      </c>
      <c r="E27" t="s">
        <v>199</v>
      </c>
      <c r="F27" t="s">
        <v>525</v>
      </c>
    </row>
    <row r="28" spans="1:6" x14ac:dyDescent="0.45">
      <c r="A28" t="s">
        <v>21</v>
      </c>
      <c r="B28" t="s">
        <v>150</v>
      </c>
      <c r="C28" t="s">
        <v>72</v>
      </c>
      <c r="D28" t="s">
        <v>43</v>
      </c>
      <c r="E28" t="s">
        <v>199</v>
      </c>
      <c r="F28" t="s">
        <v>526</v>
      </c>
    </row>
    <row r="29" spans="1:6" x14ac:dyDescent="0.45">
      <c r="A29" t="s">
        <v>21</v>
      </c>
      <c r="B29" t="s">
        <v>527</v>
      </c>
      <c r="C29" t="s">
        <v>305</v>
      </c>
      <c r="D29" t="s">
        <v>125</v>
      </c>
      <c r="E29" t="s">
        <v>161</v>
      </c>
      <c r="F29" t="s">
        <v>528</v>
      </c>
    </row>
    <row r="30" spans="1:6" x14ac:dyDescent="0.45">
      <c r="A30" t="s">
        <v>21</v>
      </c>
      <c r="B30" t="s">
        <v>529</v>
      </c>
      <c r="C30" t="s">
        <v>231</v>
      </c>
      <c r="D30" t="s">
        <v>232</v>
      </c>
      <c r="E30" t="s">
        <v>194</v>
      </c>
      <c r="F30" t="s">
        <v>249</v>
      </c>
    </row>
    <row r="31" spans="1:6" x14ac:dyDescent="0.45">
      <c r="A31" t="s">
        <v>21</v>
      </c>
      <c r="B31" t="s">
        <v>530</v>
      </c>
      <c r="C31" t="s">
        <v>251</v>
      </c>
      <c r="D31" t="s">
        <v>59</v>
      </c>
      <c r="E31" t="s">
        <v>161</v>
      </c>
      <c r="F31" t="s">
        <v>531</v>
      </c>
    </row>
    <row r="32" spans="1:6" x14ac:dyDescent="0.45">
      <c r="A32" t="s">
        <v>21</v>
      </c>
      <c r="B32" t="s">
        <v>164</v>
      </c>
      <c r="C32" t="s">
        <v>273</v>
      </c>
      <c r="D32" t="s">
        <v>43</v>
      </c>
      <c r="E32" t="s">
        <v>244</v>
      </c>
      <c r="F32" t="s">
        <v>532</v>
      </c>
    </row>
    <row r="33" spans="1:6" x14ac:dyDescent="0.45">
      <c r="A33" t="s">
        <v>21</v>
      </c>
      <c r="B33" t="s">
        <v>411</v>
      </c>
      <c r="C33" t="s">
        <v>248</v>
      </c>
      <c r="D33" t="s">
        <v>112</v>
      </c>
      <c r="E33" t="s">
        <v>161</v>
      </c>
      <c r="F33" t="s">
        <v>533</v>
      </c>
    </row>
    <row r="34" spans="1:6" x14ac:dyDescent="0.45">
      <c r="A34" t="s">
        <v>21</v>
      </c>
      <c r="B34" t="s">
        <v>171</v>
      </c>
      <c r="C34" t="s">
        <v>214</v>
      </c>
      <c r="D34" t="s">
        <v>386</v>
      </c>
      <c r="E34" t="s">
        <v>194</v>
      </c>
      <c r="F34" t="s">
        <v>534</v>
      </c>
    </row>
    <row r="35" spans="1:6" x14ac:dyDescent="0.45">
      <c r="A35" t="s">
        <v>40</v>
      </c>
      <c r="B35" t="s">
        <v>535</v>
      </c>
      <c r="C35" t="s">
        <v>291</v>
      </c>
      <c r="D35" t="s">
        <v>292</v>
      </c>
      <c r="E35" t="s">
        <v>241</v>
      </c>
      <c r="F35" t="s">
        <v>536</v>
      </c>
    </row>
    <row r="36" spans="1:6" x14ac:dyDescent="0.45">
      <c r="A36" t="s">
        <v>40</v>
      </c>
      <c r="B36" t="s">
        <v>535</v>
      </c>
      <c r="C36" t="s">
        <v>286</v>
      </c>
      <c r="D36" t="s">
        <v>83</v>
      </c>
      <c r="E36" t="s">
        <v>241</v>
      </c>
      <c r="F36" t="s">
        <v>537</v>
      </c>
    </row>
    <row r="37" spans="1:6" x14ac:dyDescent="0.45">
      <c r="A37" t="s">
        <v>21</v>
      </c>
      <c r="B37" t="s">
        <v>181</v>
      </c>
      <c r="C37" t="s">
        <v>257</v>
      </c>
      <c r="D37" t="s">
        <v>183</v>
      </c>
      <c r="E37" t="s">
        <v>288</v>
      </c>
      <c r="F37" t="s">
        <v>538</v>
      </c>
    </row>
    <row r="38" spans="1:6" x14ac:dyDescent="0.45">
      <c r="A38" t="s">
        <v>21</v>
      </c>
      <c r="B38" t="s">
        <v>185</v>
      </c>
      <c r="C38" t="s">
        <v>107</v>
      </c>
      <c r="D38" t="s">
        <v>105</v>
      </c>
      <c r="E38" t="s">
        <v>208</v>
      </c>
      <c r="F38" t="s">
        <v>539</v>
      </c>
    </row>
    <row r="39" spans="1:6" x14ac:dyDescent="0.45">
      <c r="A39" t="s">
        <v>21</v>
      </c>
      <c r="B39" t="s">
        <v>540</v>
      </c>
      <c r="C39" t="s">
        <v>325</v>
      </c>
      <c r="D39" t="s">
        <v>179</v>
      </c>
      <c r="E39" t="s">
        <v>158</v>
      </c>
      <c r="F39" t="s">
        <v>417</v>
      </c>
    </row>
    <row r="40" spans="1:6" x14ac:dyDescent="0.45">
      <c r="A40" t="s">
        <v>26</v>
      </c>
      <c r="B40" t="s">
        <v>540</v>
      </c>
      <c r="C40" t="s">
        <v>260</v>
      </c>
      <c r="D40" t="s">
        <v>405</v>
      </c>
      <c r="E40" t="s">
        <v>305</v>
      </c>
      <c r="F40" t="s">
        <v>417</v>
      </c>
    </row>
    <row r="41" spans="1:6" x14ac:dyDescent="0.45">
      <c r="A41" t="s">
        <v>21</v>
      </c>
      <c r="B41" t="s">
        <v>196</v>
      </c>
      <c r="C41" t="s">
        <v>283</v>
      </c>
      <c r="D41" t="s">
        <v>43</v>
      </c>
      <c r="E41" t="s">
        <v>254</v>
      </c>
      <c r="F41" t="s">
        <v>541</v>
      </c>
    </row>
    <row r="42" spans="1:6" x14ac:dyDescent="0.45">
      <c r="A42" t="s">
        <v>21</v>
      </c>
      <c r="B42" t="s">
        <v>542</v>
      </c>
      <c r="C42" t="s">
        <v>543</v>
      </c>
      <c r="D42" t="s">
        <v>403</v>
      </c>
      <c r="E42" t="s">
        <v>305</v>
      </c>
      <c r="F42" t="s">
        <v>544</v>
      </c>
    </row>
    <row r="43" spans="1:6" x14ac:dyDescent="0.45">
      <c r="A43" t="s">
        <v>26</v>
      </c>
      <c r="B43" t="s">
        <v>545</v>
      </c>
      <c r="C43" t="s">
        <v>218</v>
      </c>
      <c r="D43" t="s">
        <v>546</v>
      </c>
      <c r="E43" t="s">
        <v>72</v>
      </c>
      <c r="F43" t="s">
        <v>547</v>
      </c>
    </row>
    <row r="44" spans="1:6" x14ac:dyDescent="0.45">
      <c r="A44" t="s">
        <v>21</v>
      </c>
      <c r="B44" t="s">
        <v>207</v>
      </c>
      <c r="C44" t="s">
        <v>266</v>
      </c>
      <c r="D44" t="s">
        <v>315</v>
      </c>
      <c r="E44" t="s">
        <v>134</v>
      </c>
      <c r="F44" t="s">
        <v>548</v>
      </c>
    </row>
    <row r="45" spans="1:6" x14ac:dyDescent="0.45">
      <c r="A45" t="s">
        <v>21</v>
      </c>
      <c r="B45" t="s">
        <v>549</v>
      </c>
      <c r="C45" t="s">
        <v>165</v>
      </c>
      <c r="D45" t="s">
        <v>166</v>
      </c>
      <c r="E45" t="s">
        <v>134</v>
      </c>
      <c r="F45" t="s">
        <v>550</v>
      </c>
    </row>
    <row r="46" spans="1:6" x14ac:dyDescent="0.45">
      <c r="A46" t="s">
        <v>92</v>
      </c>
      <c r="B46" t="s">
        <v>211</v>
      </c>
      <c r="C46" t="s">
        <v>311</v>
      </c>
      <c r="D46" t="s">
        <v>333</v>
      </c>
      <c r="E46" t="s">
        <v>340</v>
      </c>
      <c r="F46" t="s">
        <v>551</v>
      </c>
    </row>
    <row r="47" spans="1:6" x14ac:dyDescent="0.45">
      <c r="A47" t="s">
        <v>21</v>
      </c>
      <c r="B47" t="s">
        <v>211</v>
      </c>
      <c r="C47" t="s">
        <v>225</v>
      </c>
      <c r="D47" t="s">
        <v>112</v>
      </c>
      <c r="E47" t="s">
        <v>244</v>
      </c>
      <c r="F47" t="s">
        <v>552</v>
      </c>
    </row>
    <row r="48" spans="1:6" x14ac:dyDescent="0.45">
      <c r="A48" t="s">
        <v>21</v>
      </c>
      <c r="B48" t="s">
        <v>432</v>
      </c>
      <c r="C48" t="s">
        <v>55</v>
      </c>
      <c r="D48" t="s">
        <v>453</v>
      </c>
      <c r="E48" t="s">
        <v>251</v>
      </c>
      <c r="F48" t="s">
        <v>553</v>
      </c>
    </row>
    <row r="49" spans="1:6" x14ac:dyDescent="0.45">
      <c r="A49" t="s">
        <v>21</v>
      </c>
      <c r="B49" t="s">
        <v>554</v>
      </c>
      <c r="C49" t="s">
        <v>154</v>
      </c>
      <c r="D49" t="s">
        <v>155</v>
      </c>
      <c r="E49" t="s">
        <v>194</v>
      </c>
      <c r="F49" t="s">
        <v>555</v>
      </c>
    </row>
    <row r="50" spans="1:6" x14ac:dyDescent="0.45">
      <c r="A50" t="s">
        <v>21</v>
      </c>
      <c r="B50" t="s">
        <v>554</v>
      </c>
      <c r="C50" t="s">
        <v>280</v>
      </c>
      <c r="D50" t="s">
        <v>119</v>
      </c>
      <c r="E50" t="s">
        <v>134</v>
      </c>
      <c r="F50" t="s">
        <v>556</v>
      </c>
    </row>
    <row r="51" spans="1:6" x14ac:dyDescent="0.45">
      <c r="A51" t="s">
        <v>21</v>
      </c>
      <c r="B51" t="s">
        <v>557</v>
      </c>
      <c r="C51" t="s">
        <v>111</v>
      </c>
      <c r="D51" t="s">
        <v>112</v>
      </c>
      <c r="E51" t="s">
        <v>288</v>
      </c>
      <c r="F51" t="s">
        <v>558</v>
      </c>
    </row>
    <row r="52" spans="1:6" x14ac:dyDescent="0.45">
      <c r="A52" t="s">
        <v>21</v>
      </c>
      <c r="B52" t="s">
        <v>437</v>
      </c>
      <c r="C52" t="s">
        <v>175</v>
      </c>
      <c r="D52" t="s">
        <v>125</v>
      </c>
      <c r="E52" t="s">
        <v>214</v>
      </c>
      <c r="F52" t="s">
        <v>559</v>
      </c>
    </row>
    <row r="53" spans="1:6" x14ac:dyDescent="0.45">
      <c r="A53" t="s">
        <v>21</v>
      </c>
      <c r="B53" t="s">
        <v>439</v>
      </c>
      <c r="C53" t="s">
        <v>321</v>
      </c>
      <c r="D53" t="s">
        <v>29</v>
      </c>
      <c r="E53" t="s">
        <v>288</v>
      </c>
      <c r="F53" t="s">
        <v>560</v>
      </c>
    </row>
    <row r="54" spans="1:6" x14ac:dyDescent="0.45">
      <c r="A54" t="s">
        <v>26</v>
      </c>
      <c r="B54" t="s">
        <v>238</v>
      </c>
      <c r="C54" t="s">
        <v>58</v>
      </c>
      <c r="D54" t="s">
        <v>56</v>
      </c>
      <c r="E54" t="s">
        <v>251</v>
      </c>
      <c r="F54" t="s">
        <v>561</v>
      </c>
    </row>
    <row r="55" spans="1:6" x14ac:dyDescent="0.45">
      <c r="A55" t="s">
        <v>21</v>
      </c>
      <c r="B55" t="s">
        <v>562</v>
      </c>
      <c r="C55" t="s">
        <v>172</v>
      </c>
      <c r="D55" t="s">
        <v>333</v>
      </c>
      <c r="E55" t="s">
        <v>72</v>
      </c>
      <c r="F55" t="s">
        <v>563</v>
      </c>
    </row>
    <row r="56" spans="1:6" x14ac:dyDescent="0.45">
      <c r="A56" t="s">
        <v>21</v>
      </c>
      <c r="B56" t="s">
        <v>564</v>
      </c>
      <c r="C56" t="s">
        <v>235</v>
      </c>
      <c r="D56" t="s">
        <v>236</v>
      </c>
      <c r="E56" t="s">
        <v>214</v>
      </c>
      <c r="F56" t="s">
        <v>565</v>
      </c>
    </row>
    <row r="57" spans="1:6" x14ac:dyDescent="0.45">
      <c r="A57" t="s">
        <v>26</v>
      </c>
      <c r="B57" t="s">
        <v>247</v>
      </c>
      <c r="C57" t="s">
        <v>23</v>
      </c>
      <c r="D57" t="s">
        <v>24</v>
      </c>
      <c r="E57" t="s">
        <v>239</v>
      </c>
      <c r="F57" t="s">
        <v>566</v>
      </c>
    </row>
    <row r="58" spans="1:6" x14ac:dyDescent="0.45">
      <c r="A58" t="s">
        <v>21</v>
      </c>
      <c r="B58" t="s">
        <v>247</v>
      </c>
      <c r="C58" t="s">
        <v>23</v>
      </c>
      <c r="D58" t="s">
        <v>24</v>
      </c>
      <c r="E58" t="s">
        <v>214</v>
      </c>
      <c r="F58" t="s">
        <v>567</v>
      </c>
    </row>
    <row r="59" spans="1:6" x14ac:dyDescent="0.45">
      <c r="A59" t="s">
        <v>21</v>
      </c>
      <c r="B59" t="s">
        <v>250</v>
      </c>
      <c r="C59" t="s">
        <v>468</v>
      </c>
      <c r="D59" t="s">
        <v>391</v>
      </c>
      <c r="E59" t="s">
        <v>225</v>
      </c>
      <c r="F59" t="s">
        <v>568</v>
      </c>
    </row>
    <row r="60" spans="1:6" x14ac:dyDescent="0.45">
      <c r="A60" t="s">
        <v>21</v>
      </c>
      <c r="B60" t="s">
        <v>448</v>
      </c>
      <c r="C60" t="s">
        <v>86</v>
      </c>
      <c r="D60" t="s">
        <v>105</v>
      </c>
      <c r="E60" t="s">
        <v>257</v>
      </c>
      <c r="F60" t="s">
        <v>569</v>
      </c>
    </row>
    <row r="61" spans="1:6" x14ac:dyDescent="0.45">
      <c r="A61" t="s">
        <v>21</v>
      </c>
      <c r="B61" t="s">
        <v>570</v>
      </c>
      <c r="C61" t="s">
        <v>205</v>
      </c>
      <c r="D61" t="s">
        <v>179</v>
      </c>
      <c r="E61" t="s">
        <v>286</v>
      </c>
      <c r="F61" t="s">
        <v>571</v>
      </c>
    </row>
    <row r="62" spans="1:6" x14ac:dyDescent="0.45">
      <c r="A62" t="s">
        <v>21</v>
      </c>
      <c r="B62" t="s">
        <v>256</v>
      </c>
      <c r="C62" t="s">
        <v>93</v>
      </c>
      <c r="D62" t="s">
        <v>125</v>
      </c>
      <c r="E62" t="s">
        <v>154</v>
      </c>
      <c r="F62" t="s">
        <v>572</v>
      </c>
    </row>
    <row r="63" spans="1:6" x14ac:dyDescent="0.45">
      <c r="A63" t="s">
        <v>21</v>
      </c>
      <c r="B63" t="s">
        <v>262</v>
      </c>
      <c r="C63" t="s">
        <v>66</v>
      </c>
      <c r="D63" t="s">
        <v>67</v>
      </c>
      <c r="E63" t="s">
        <v>305</v>
      </c>
      <c r="F63" t="s">
        <v>573</v>
      </c>
    </row>
    <row r="64" spans="1:6" x14ac:dyDescent="0.45">
      <c r="A64" t="s">
        <v>21</v>
      </c>
      <c r="B64" t="s">
        <v>265</v>
      </c>
      <c r="C64" t="s">
        <v>330</v>
      </c>
      <c r="D64" t="s">
        <v>145</v>
      </c>
      <c r="E64" t="s">
        <v>231</v>
      </c>
      <c r="F64" t="s">
        <v>574</v>
      </c>
    </row>
    <row r="65" spans="1:6" x14ac:dyDescent="0.45">
      <c r="A65" t="s">
        <v>21</v>
      </c>
      <c r="B65" t="s">
        <v>575</v>
      </c>
      <c r="C65" t="s">
        <v>350</v>
      </c>
      <c r="D65" t="s">
        <v>341</v>
      </c>
      <c r="E65" t="s">
        <v>340</v>
      </c>
      <c r="F65" t="s">
        <v>576</v>
      </c>
    </row>
    <row r="66" spans="1:6" x14ac:dyDescent="0.45">
      <c r="A66" t="s">
        <v>21</v>
      </c>
      <c r="B66" t="s">
        <v>460</v>
      </c>
      <c r="C66" t="s">
        <v>141</v>
      </c>
      <c r="D66" t="s">
        <v>38</v>
      </c>
      <c r="E66" t="s">
        <v>107</v>
      </c>
      <c r="F66" t="s">
        <v>577</v>
      </c>
    </row>
    <row r="67" spans="1:6" x14ac:dyDescent="0.45">
      <c r="A67" t="s">
        <v>21</v>
      </c>
      <c r="B67" t="s">
        <v>275</v>
      </c>
      <c r="C67" t="s">
        <v>182</v>
      </c>
      <c r="D67" t="s">
        <v>183</v>
      </c>
      <c r="E67" t="s">
        <v>266</v>
      </c>
      <c r="F67" t="s">
        <v>578</v>
      </c>
    </row>
    <row r="68" spans="1:6" x14ac:dyDescent="0.45">
      <c r="A68" t="s">
        <v>21</v>
      </c>
      <c r="B68" t="s">
        <v>279</v>
      </c>
      <c r="C68" t="s">
        <v>130</v>
      </c>
      <c r="D68" t="s">
        <v>131</v>
      </c>
      <c r="E68" t="s">
        <v>154</v>
      </c>
      <c r="F68" t="s">
        <v>579</v>
      </c>
    </row>
    <row r="69" spans="1:6" x14ac:dyDescent="0.45">
      <c r="A69" t="s">
        <v>21</v>
      </c>
      <c r="B69" t="s">
        <v>282</v>
      </c>
      <c r="C69" t="s">
        <v>318</v>
      </c>
      <c r="D69" t="s">
        <v>226</v>
      </c>
      <c r="E69" t="s">
        <v>248</v>
      </c>
      <c r="F69" t="s">
        <v>580</v>
      </c>
    </row>
    <row r="70" spans="1:6" x14ac:dyDescent="0.45">
      <c r="A70" t="s">
        <v>40</v>
      </c>
      <c r="B70" t="s">
        <v>470</v>
      </c>
      <c r="C70" t="s">
        <v>144</v>
      </c>
      <c r="D70" t="s">
        <v>119</v>
      </c>
      <c r="E70" t="s">
        <v>286</v>
      </c>
      <c r="F70" t="s">
        <v>581</v>
      </c>
    </row>
    <row r="71" spans="1:6" x14ac:dyDescent="0.45">
      <c r="A71" t="s">
        <v>21</v>
      </c>
      <c r="B71" t="s">
        <v>473</v>
      </c>
      <c r="C71" t="s">
        <v>295</v>
      </c>
      <c r="D71" t="s">
        <v>292</v>
      </c>
      <c r="E71" t="s">
        <v>266</v>
      </c>
      <c r="F71" t="s">
        <v>582</v>
      </c>
    </row>
    <row r="72" spans="1:6" x14ac:dyDescent="0.45">
      <c r="A72" t="s">
        <v>21</v>
      </c>
      <c r="B72" t="s">
        <v>290</v>
      </c>
      <c r="C72" t="s">
        <v>270</v>
      </c>
      <c r="D72" t="s">
        <v>191</v>
      </c>
      <c r="E72" t="s">
        <v>154</v>
      </c>
      <c r="F72" t="s">
        <v>583</v>
      </c>
    </row>
    <row r="73" spans="1:6" x14ac:dyDescent="0.45">
      <c r="A73" t="s">
        <v>21</v>
      </c>
      <c r="B73" t="s">
        <v>584</v>
      </c>
      <c r="C73" t="s">
        <v>202</v>
      </c>
      <c r="D73" t="s">
        <v>90</v>
      </c>
      <c r="E73" t="s">
        <v>260</v>
      </c>
      <c r="F73" t="s">
        <v>585</v>
      </c>
    </row>
    <row r="74" spans="1:6" x14ac:dyDescent="0.45">
      <c r="A74" t="s">
        <v>21</v>
      </c>
      <c r="B74" t="s">
        <v>586</v>
      </c>
      <c r="C74" t="s">
        <v>461</v>
      </c>
      <c r="D74" t="s">
        <v>105</v>
      </c>
      <c r="E74" t="s">
        <v>107</v>
      </c>
      <c r="F74" t="s">
        <v>587</v>
      </c>
    </row>
    <row r="75" spans="1:6" x14ac:dyDescent="0.45">
      <c r="A75" t="s">
        <v>92</v>
      </c>
      <c r="B75" t="s">
        <v>588</v>
      </c>
      <c r="C75" t="s">
        <v>347</v>
      </c>
      <c r="D75" t="s">
        <v>589</v>
      </c>
      <c r="E75" t="s">
        <v>330</v>
      </c>
      <c r="F75" t="s">
        <v>590</v>
      </c>
    </row>
    <row r="76" spans="1:6" x14ac:dyDescent="0.45">
      <c r="A76" t="s">
        <v>40</v>
      </c>
      <c r="B76" t="s">
        <v>591</v>
      </c>
      <c r="C76" t="s">
        <v>592</v>
      </c>
      <c r="D76" t="s">
        <v>183</v>
      </c>
      <c r="E76" t="s">
        <v>325</v>
      </c>
      <c r="F76" t="s">
        <v>593</v>
      </c>
    </row>
    <row r="77" spans="1:6" x14ac:dyDescent="0.45">
      <c r="A77" t="s">
        <v>26</v>
      </c>
      <c r="B77" t="s">
        <v>594</v>
      </c>
      <c r="C77" t="s">
        <v>298</v>
      </c>
      <c r="D77" t="s">
        <v>187</v>
      </c>
      <c r="E77" t="s">
        <v>130</v>
      </c>
      <c r="F77" t="s">
        <v>595</v>
      </c>
    </row>
    <row r="78" spans="1:6" x14ac:dyDescent="0.45">
      <c r="A78" t="s">
        <v>21</v>
      </c>
      <c r="B78" t="s">
        <v>313</v>
      </c>
      <c r="C78" t="s">
        <v>17</v>
      </c>
      <c r="D78" t="s">
        <v>359</v>
      </c>
      <c r="E78" t="s">
        <v>144</v>
      </c>
      <c r="F78" t="s">
        <v>596</v>
      </c>
    </row>
    <row r="79" spans="1:6" x14ac:dyDescent="0.45">
      <c r="A79" t="s">
        <v>26</v>
      </c>
      <c r="B79" t="s">
        <v>597</v>
      </c>
      <c r="C79" t="s">
        <v>118</v>
      </c>
      <c r="D79" t="s">
        <v>119</v>
      </c>
      <c r="E79" t="s">
        <v>280</v>
      </c>
      <c r="F79" t="s">
        <v>598</v>
      </c>
    </row>
    <row r="80" spans="1:6" x14ac:dyDescent="0.45">
      <c r="A80" t="s">
        <v>21</v>
      </c>
      <c r="B80" t="s">
        <v>599</v>
      </c>
      <c r="C80" t="s">
        <v>302</v>
      </c>
      <c r="D80" t="s">
        <v>119</v>
      </c>
      <c r="E80" t="s">
        <v>280</v>
      </c>
      <c r="F80" t="s">
        <v>600</v>
      </c>
    </row>
    <row r="81" spans="1:6" x14ac:dyDescent="0.45">
      <c r="A81" t="s">
        <v>21</v>
      </c>
      <c r="B81" t="s">
        <v>320</v>
      </c>
      <c r="C81" t="s">
        <v>314</v>
      </c>
      <c r="D81" t="s">
        <v>601</v>
      </c>
      <c r="E81" t="s">
        <v>202</v>
      </c>
      <c r="F81" t="s">
        <v>602</v>
      </c>
    </row>
    <row r="82" spans="1:6" x14ac:dyDescent="0.45">
      <c r="A82" t="s">
        <v>21</v>
      </c>
      <c r="B82" t="s">
        <v>603</v>
      </c>
      <c r="C82" t="s">
        <v>604</v>
      </c>
      <c r="D82" t="s">
        <v>187</v>
      </c>
      <c r="E82" t="s">
        <v>130</v>
      </c>
      <c r="F82" t="s">
        <v>605</v>
      </c>
    </row>
    <row r="83" spans="1:6" x14ac:dyDescent="0.45">
      <c r="A83" t="s">
        <v>21</v>
      </c>
      <c r="B83" t="s">
        <v>327</v>
      </c>
      <c r="C83" t="s">
        <v>308</v>
      </c>
      <c r="D83" t="s">
        <v>119</v>
      </c>
      <c r="E83" t="s">
        <v>330</v>
      </c>
      <c r="F83" t="s">
        <v>606</v>
      </c>
    </row>
    <row r="84" spans="1:6" x14ac:dyDescent="0.45">
      <c r="A84" t="s">
        <v>26</v>
      </c>
      <c r="B84" t="s">
        <v>329</v>
      </c>
      <c r="C84" t="s">
        <v>186</v>
      </c>
      <c r="D84" t="s">
        <v>299</v>
      </c>
      <c r="E84" t="s">
        <v>270</v>
      </c>
      <c r="F84" t="s">
        <v>607</v>
      </c>
    </row>
    <row r="85" spans="1:6" x14ac:dyDescent="0.45">
      <c r="A85" t="s">
        <v>21</v>
      </c>
      <c r="B85" t="s">
        <v>608</v>
      </c>
      <c r="C85" t="s">
        <v>37</v>
      </c>
      <c r="D85" t="s">
        <v>90</v>
      </c>
      <c r="E85" t="s">
        <v>141</v>
      </c>
      <c r="F85" t="s">
        <v>609</v>
      </c>
    </row>
    <row r="86" spans="1:6" x14ac:dyDescent="0.45">
      <c r="A86" t="s">
        <v>21</v>
      </c>
      <c r="B86" t="s">
        <v>335</v>
      </c>
      <c r="C86" t="s">
        <v>471</v>
      </c>
      <c r="D86" t="s">
        <v>322</v>
      </c>
      <c r="E86" t="s">
        <v>202</v>
      </c>
      <c r="F86" t="s">
        <v>610</v>
      </c>
    </row>
    <row r="87" spans="1:6" x14ac:dyDescent="0.45">
      <c r="A87" t="s">
        <v>21</v>
      </c>
      <c r="B87" t="s">
        <v>339</v>
      </c>
      <c r="C87" t="s">
        <v>190</v>
      </c>
      <c r="D87" t="s">
        <v>155</v>
      </c>
      <c r="E87" t="s">
        <v>347</v>
      </c>
      <c r="F87" t="s">
        <v>611</v>
      </c>
    </row>
    <row r="88" spans="1:6" x14ac:dyDescent="0.45">
      <c r="A88" t="s">
        <v>21</v>
      </c>
      <c r="B88" t="s">
        <v>612</v>
      </c>
      <c r="C88" t="s">
        <v>115</v>
      </c>
      <c r="D88" t="s">
        <v>125</v>
      </c>
      <c r="E88" t="s">
        <v>604</v>
      </c>
      <c r="F88" t="s">
        <v>613</v>
      </c>
    </row>
    <row r="89" spans="1:6" x14ac:dyDescent="0.45">
      <c r="A89" t="s">
        <v>21</v>
      </c>
      <c r="B89" t="s">
        <v>346</v>
      </c>
      <c r="C89" t="s">
        <v>32</v>
      </c>
      <c r="D89" t="s">
        <v>29</v>
      </c>
      <c r="E89" t="s">
        <v>302</v>
      </c>
      <c r="F89" t="s">
        <v>614</v>
      </c>
    </row>
    <row r="90" spans="1:6" x14ac:dyDescent="0.45">
      <c r="A90" t="s">
        <v>21</v>
      </c>
      <c r="B90" t="s">
        <v>615</v>
      </c>
      <c r="C90" t="s">
        <v>616</v>
      </c>
      <c r="D90" t="s">
        <v>267</v>
      </c>
      <c r="E90" t="s">
        <v>314</v>
      </c>
      <c r="F90" t="s">
        <v>617</v>
      </c>
    </row>
    <row r="91" spans="1:6" x14ac:dyDescent="0.45">
      <c r="A91" t="s">
        <v>21</v>
      </c>
      <c r="B91" t="s">
        <v>618</v>
      </c>
      <c r="C91" t="s">
        <v>353</v>
      </c>
      <c r="D91" t="s">
        <v>191</v>
      </c>
      <c r="E91" t="s">
        <v>190</v>
      </c>
      <c r="F91" t="s">
        <v>619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77"/>
  <sheetViews>
    <sheetView workbookViewId="0">
      <selection activeCell="F95" sqref="F95"/>
    </sheetView>
  </sheetViews>
  <sheetFormatPr defaultRowHeight="14.25" x14ac:dyDescent="0.45"/>
  <sheetData>
    <row r="1" spans="1:8" x14ac:dyDescent="0.45">
      <c r="A1" t="s">
        <v>486</v>
      </c>
      <c r="B1" t="s">
        <v>487</v>
      </c>
      <c r="C1" t="s">
        <v>488</v>
      </c>
      <c r="D1" t="s">
        <v>489</v>
      </c>
      <c r="E1">
        <v>56</v>
      </c>
      <c r="F1" t="s">
        <v>490</v>
      </c>
      <c r="G1" t="s">
        <v>491</v>
      </c>
      <c r="H1" t="s">
        <v>492</v>
      </c>
    </row>
    <row r="2" spans="1:8" x14ac:dyDescent="0.45">
      <c r="A2" t="s">
        <v>26</v>
      </c>
      <c r="B2" t="s">
        <v>361</v>
      </c>
      <c r="C2" t="s">
        <v>353</v>
      </c>
      <c r="D2" t="s">
        <v>155</v>
      </c>
      <c r="E2" t="s">
        <v>19</v>
      </c>
      <c r="F2" t="s">
        <v>623</v>
      </c>
    </row>
    <row r="3" spans="1:8" x14ac:dyDescent="0.45">
      <c r="A3" t="s">
        <v>35</v>
      </c>
      <c r="B3" t="s">
        <v>22</v>
      </c>
      <c r="C3" t="s">
        <v>66</v>
      </c>
      <c r="D3" t="s">
        <v>67</v>
      </c>
      <c r="E3" t="s">
        <v>19</v>
      </c>
      <c r="F3" t="s">
        <v>624</v>
      </c>
    </row>
    <row r="4" spans="1:8" x14ac:dyDescent="0.45">
      <c r="A4" t="s">
        <v>21</v>
      </c>
      <c r="B4" t="s">
        <v>363</v>
      </c>
      <c r="C4" t="s">
        <v>254</v>
      </c>
      <c r="D4" t="s">
        <v>625</v>
      </c>
      <c r="E4" t="s">
        <v>19</v>
      </c>
      <c r="F4" t="s">
        <v>626</v>
      </c>
    </row>
    <row r="5" spans="1:8" x14ac:dyDescent="0.45">
      <c r="A5" t="s">
        <v>21</v>
      </c>
      <c r="B5" t="s">
        <v>365</v>
      </c>
      <c r="C5" t="s">
        <v>154</v>
      </c>
      <c r="D5" t="s">
        <v>155</v>
      </c>
      <c r="E5" t="s">
        <v>353</v>
      </c>
      <c r="F5" t="s">
        <v>627</v>
      </c>
    </row>
    <row r="6" spans="1:8" x14ac:dyDescent="0.45">
      <c r="A6" t="s">
        <v>21</v>
      </c>
      <c r="B6" t="s">
        <v>74</v>
      </c>
      <c r="C6" t="s">
        <v>273</v>
      </c>
      <c r="D6" t="s">
        <v>125</v>
      </c>
      <c r="E6" t="s">
        <v>254</v>
      </c>
      <c r="F6" t="s">
        <v>628</v>
      </c>
    </row>
    <row r="7" spans="1:8" x14ac:dyDescent="0.45">
      <c r="A7" t="s">
        <v>21</v>
      </c>
      <c r="B7" t="s">
        <v>41</v>
      </c>
      <c r="C7" t="s">
        <v>42</v>
      </c>
      <c r="D7" t="s">
        <v>43</v>
      </c>
      <c r="E7" t="s">
        <v>254</v>
      </c>
      <c r="F7" t="s">
        <v>629</v>
      </c>
    </row>
    <row r="8" spans="1:8" x14ac:dyDescent="0.45">
      <c r="A8" t="s">
        <v>21</v>
      </c>
      <c r="B8" t="s">
        <v>41</v>
      </c>
      <c r="C8" t="s">
        <v>270</v>
      </c>
      <c r="D8" t="s">
        <v>191</v>
      </c>
      <c r="E8" t="s">
        <v>353</v>
      </c>
      <c r="F8" t="s">
        <v>630</v>
      </c>
    </row>
    <row r="9" spans="1:8" x14ac:dyDescent="0.45">
      <c r="A9" t="s">
        <v>26</v>
      </c>
      <c r="B9" t="s">
        <v>371</v>
      </c>
      <c r="C9" t="s">
        <v>291</v>
      </c>
      <c r="D9" t="s">
        <v>631</v>
      </c>
      <c r="E9" t="s">
        <v>154</v>
      </c>
      <c r="F9" t="s">
        <v>632</v>
      </c>
    </row>
    <row r="10" spans="1:8" x14ac:dyDescent="0.45">
      <c r="A10" t="s">
        <v>21</v>
      </c>
      <c r="B10" t="s">
        <v>89</v>
      </c>
      <c r="C10" t="s">
        <v>178</v>
      </c>
      <c r="D10" t="s">
        <v>125</v>
      </c>
      <c r="E10" t="s">
        <v>154</v>
      </c>
      <c r="F10" t="s">
        <v>633</v>
      </c>
    </row>
    <row r="11" spans="1:8" x14ac:dyDescent="0.45">
      <c r="A11" t="s">
        <v>21</v>
      </c>
      <c r="B11" t="s">
        <v>374</v>
      </c>
      <c r="C11" t="s">
        <v>325</v>
      </c>
      <c r="D11" t="s">
        <v>43</v>
      </c>
      <c r="E11" t="s">
        <v>254</v>
      </c>
      <c r="F11" t="s">
        <v>634</v>
      </c>
    </row>
    <row r="12" spans="1:8" x14ac:dyDescent="0.45">
      <c r="A12" t="s">
        <v>21</v>
      </c>
      <c r="B12" t="s">
        <v>635</v>
      </c>
      <c r="C12" t="s">
        <v>218</v>
      </c>
      <c r="D12" t="s">
        <v>219</v>
      </c>
      <c r="E12" t="s">
        <v>254</v>
      </c>
      <c r="F12" t="s">
        <v>636</v>
      </c>
    </row>
    <row r="13" spans="1:8" x14ac:dyDescent="0.45">
      <c r="A13" t="s">
        <v>21</v>
      </c>
      <c r="B13" t="s">
        <v>99</v>
      </c>
      <c r="C13" t="s">
        <v>286</v>
      </c>
      <c r="D13" t="s">
        <v>83</v>
      </c>
      <c r="E13" t="s">
        <v>254</v>
      </c>
      <c r="F13" t="s">
        <v>637</v>
      </c>
    </row>
    <row r="14" spans="1:8" x14ac:dyDescent="0.45">
      <c r="A14" t="s">
        <v>21</v>
      </c>
      <c r="B14" t="s">
        <v>103</v>
      </c>
      <c r="C14" t="s">
        <v>169</v>
      </c>
      <c r="D14" t="s">
        <v>43</v>
      </c>
      <c r="E14" t="s">
        <v>254</v>
      </c>
      <c r="F14" t="s">
        <v>638</v>
      </c>
    </row>
    <row r="15" spans="1:8" x14ac:dyDescent="0.45">
      <c r="A15" t="s">
        <v>21</v>
      </c>
      <c r="B15" t="s">
        <v>379</v>
      </c>
      <c r="C15" t="s">
        <v>214</v>
      </c>
      <c r="D15" t="s">
        <v>639</v>
      </c>
      <c r="E15" t="s">
        <v>42</v>
      </c>
      <c r="F15" t="s">
        <v>640</v>
      </c>
    </row>
    <row r="16" spans="1:8" x14ac:dyDescent="0.45">
      <c r="A16" t="s">
        <v>21</v>
      </c>
      <c r="B16" t="s">
        <v>110</v>
      </c>
      <c r="C16" t="s">
        <v>79</v>
      </c>
      <c r="D16" t="s">
        <v>359</v>
      </c>
      <c r="E16" t="s">
        <v>325</v>
      </c>
      <c r="F16" t="s">
        <v>641</v>
      </c>
    </row>
    <row r="17" spans="1:6" x14ac:dyDescent="0.45">
      <c r="A17" t="s">
        <v>21</v>
      </c>
      <c r="B17" t="s">
        <v>114</v>
      </c>
      <c r="C17" t="s">
        <v>194</v>
      </c>
      <c r="D17" t="s">
        <v>43</v>
      </c>
      <c r="E17" t="s">
        <v>178</v>
      </c>
      <c r="F17" t="s">
        <v>642</v>
      </c>
    </row>
    <row r="18" spans="1:6" x14ac:dyDescent="0.45">
      <c r="A18" t="s">
        <v>21</v>
      </c>
      <c r="B18" t="s">
        <v>384</v>
      </c>
      <c r="C18" t="s">
        <v>144</v>
      </c>
      <c r="D18" t="s">
        <v>119</v>
      </c>
      <c r="E18" t="s">
        <v>154</v>
      </c>
      <c r="F18" t="s">
        <v>643</v>
      </c>
    </row>
    <row r="19" spans="1:6" x14ac:dyDescent="0.45">
      <c r="A19" t="s">
        <v>21</v>
      </c>
      <c r="B19" t="s">
        <v>121</v>
      </c>
      <c r="C19" t="s">
        <v>257</v>
      </c>
      <c r="D19" t="s">
        <v>183</v>
      </c>
      <c r="E19" t="s">
        <v>273</v>
      </c>
      <c r="F19" t="s">
        <v>644</v>
      </c>
    </row>
    <row r="20" spans="1:6" x14ac:dyDescent="0.45">
      <c r="A20" t="s">
        <v>40</v>
      </c>
      <c r="B20" t="s">
        <v>390</v>
      </c>
      <c r="C20" t="s">
        <v>55</v>
      </c>
      <c r="D20" t="s">
        <v>333</v>
      </c>
      <c r="E20" t="s">
        <v>270</v>
      </c>
      <c r="F20" t="s">
        <v>645</v>
      </c>
    </row>
    <row r="21" spans="1:6" x14ac:dyDescent="0.45">
      <c r="A21" t="s">
        <v>21</v>
      </c>
      <c r="B21" t="s">
        <v>124</v>
      </c>
      <c r="C21" t="s">
        <v>175</v>
      </c>
      <c r="D21" t="s">
        <v>43</v>
      </c>
      <c r="E21" t="s">
        <v>154</v>
      </c>
      <c r="F21" t="s">
        <v>646</v>
      </c>
    </row>
    <row r="22" spans="1:6" x14ac:dyDescent="0.45">
      <c r="A22" t="s">
        <v>21</v>
      </c>
      <c r="B22" t="s">
        <v>129</v>
      </c>
      <c r="C22" t="s">
        <v>350</v>
      </c>
      <c r="D22" t="s">
        <v>341</v>
      </c>
      <c r="E22" t="s">
        <v>218</v>
      </c>
      <c r="F22" t="s">
        <v>647</v>
      </c>
    </row>
    <row r="23" spans="1:6" x14ac:dyDescent="0.45">
      <c r="A23" t="s">
        <v>21</v>
      </c>
      <c r="B23" t="s">
        <v>648</v>
      </c>
      <c r="C23" t="s">
        <v>122</v>
      </c>
      <c r="D23" t="s">
        <v>292</v>
      </c>
      <c r="E23" t="s">
        <v>218</v>
      </c>
      <c r="F23" t="s">
        <v>649</v>
      </c>
    </row>
    <row r="24" spans="1:6" x14ac:dyDescent="0.45">
      <c r="A24" t="s">
        <v>40</v>
      </c>
      <c r="B24" t="s">
        <v>133</v>
      </c>
      <c r="C24" t="s">
        <v>205</v>
      </c>
      <c r="D24" t="s">
        <v>179</v>
      </c>
      <c r="E24" t="s">
        <v>325</v>
      </c>
      <c r="F24" t="s">
        <v>650</v>
      </c>
    </row>
    <row r="25" spans="1:6" x14ac:dyDescent="0.45">
      <c r="A25" t="s">
        <v>21</v>
      </c>
      <c r="B25" t="s">
        <v>140</v>
      </c>
      <c r="C25" t="s">
        <v>251</v>
      </c>
      <c r="D25" t="s">
        <v>333</v>
      </c>
      <c r="E25" t="s">
        <v>325</v>
      </c>
      <c r="F25" t="s">
        <v>651</v>
      </c>
    </row>
    <row r="26" spans="1:6" x14ac:dyDescent="0.45">
      <c r="A26" t="s">
        <v>26</v>
      </c>
      <c r="B26" t="s">
        <v>652</v>
      </c>
      <c r="C26" t="s">
        <v>134</v>
      </c>
      <c r="D26" t="s">
        <v>315</v>
      </c>
      <c r="E26" t="s">
        <v>42</v>
      </c>
      <c r="F26" t="s">
        <v>653</v>
      </c>
    </row>
    <row r="27" spans="1:6" x14ac:dyDescent="0.45">
      <c r="A27" t="s">
        <v>21</v>
      </c>
      <c r="B27" t="s">
        <v>652</v>
      </c>
      <c r="C27" t="s">
        <v>231</v>
      </c>
      <c r="D27" t="s">
        <v>232</v>
      </c>
      <c r="E27" t="s">
        <v>79</v>
      </c>
      <c r="F27" t="s">
        <v>654</v>
      </c>
    </row>
    <row r="28" spans="1:6" x14ac:dyDescent="0.45">
      <c r="A28" t="s">
        <v>21</v>
      </c>
      <c r="B28" t="s">
        <v>402</v>
      </c>
      <c r="C28" t="s">
        <v>17</v>
      </c>
      <c r="D28" t="s">
        <v>18</v>
      </c>
      <c r="E28" t="s">
        <v>178</v>
      </c>
      <c r="F28" t="s">
        <v>385</v>
      </c>
    </row>
    <row r="29" spans="1:6" x14ac:dyDescent="0.45">
      <c r="A29" t="s">
        <v>21</v>
      </c>
      <c r="B29" t="s">
        <v>153</v>
      </c>
      <c r="C29" t="s">
        <v>172</v>
      </c>
      <c r="D29" t="s">
        <v>59</v>
      </c>
      <c r="E29" t="s">
        <v>194</v>
      </c>
      <c r="F29" t="s">
        <v>655</v>
      </c>
    </row>
    <row r="30" spans="1:6" x14ac:dyDescent="0.45">
      <c r="A30" t="s">
        <v>21</v>
      </c>
      <c r="B30" t="s">
        <v>529</v>
      </c>
      <c r="C30" t="s">
        <v>244</v>
      </c>
      <c r="D30" t="s">
        <v>245</v>
      </c>
      <c r="E30" t="s">
        <v>42</v>
      </c>
      <c r="F30" t="s">
        <v>656</v>
      </c>
    </row>
    <row r="31" spans="1:6" x14ac:dyDescent="0.45">
      <c r="A31" t="s">
        <v>21</v>
      </c>
      <c r="B31" t="s">
        <v>160</v>
      </c>
      <c r="C31" t="s">
        <v>305</v>
      </c>
      <c r="D31" t="s">
        <v>43</v>
      </c>
      <c r="E31" t="s">
        <v>214</v>
      </c>
      <c r="F31" t="s">
        <v>657</v>
      </c>
    </row>
    <row r="32" spans="1:6" x14ac:dyDescent="0.45">
      <c r="A32" t="s">
        <v>21</v>
      </c>
      <c r="B32" t="s">
        <v>530</v>
      </c>
      <c r="C32" t="s">
        <v>28</v>
      </c>
      <c r="D32" t="s">
        <v>29</v>
      </c>
      <c r="E32" t="s">
        <v>273</v>
      </c>
      <c r="F32" t="s">
        <v>658</v>
      </c>
    </row>
    <row r="33" spans="1:6" x14ac:dyDescent="0.45">
      <c r="A33" t="s">
        <v>40</v>
      </c>
      <c r="B33" t="s">
        <v>411</v>
      </c>
      <c r="C33" t="s">
        <v>295</v>
      </c>
      <c r="D33" t="s">
        <v>47</v>
      </c>
      <c r="E33" t="s">
        <v>169</v>
      </c>
      <c r="F33" t="s">
        <v>659</v>
      </c>
    </row>
    <row r="34" spans="1:6" x14ac:dyDescent="0.45">
      <c r="A34" t="s">
        <v>21</v>
      </c>
      <c r="B34" t="s">
        <v>535</v>
      </c>
      <c r="C34" t="s">
        <v>199</v>
      </c>
      <c r="D34" t="s">
        <v>660</v>
      </c>
      <c r="E34" t="s">
        <v>350</v>
      </c>
      <c r="F34" t="s">
        <v>661</v>
      </c>
    </row>
    <row r="35" spans="1:6" x14ac:dyDescent="0.45">
      <c r="A35" t="s">
        <v>21</v>
      </c>
      <c r="B35" t="s">
        <v>177</v>
      </c>
      <c r="C35" t="s">
        <v>111</v>
      </c>
      <c r="D35" t="s">
        <v>391</v>
      </c>
      <c r="E35" t="s">
        <v>134</v>
      </c>
      <c r="F35" t="s">
        <v>662</v>
      </c>
    </row>
    <row r="36" spans="1:6" x14ac:dyDescent="0.45">
      <c r="A36" t="s">
        <v>26</v>
      </c>
      <c r="B36" t="s">
        <v>415</v>
      </c>
      <c r="C36" t="s">
        <v>222</v>
      </c>
      <c r="D36" t="s">
        <v>43</v>
      </c>
      <c r="E36" t="s">
        <v>214</v>
      </c>
      <c r="F36" t="s">
        <v>663</v>
      </c>
    </row>
    <row r="37" spans="1:6" x14ac:dyDescent="0.45">
      <c r="A37" t="s">
        <v>21</v>
      </c>
      <c r="B37" t="s">
        <v>181</v>
      </c>
      <c r="C37" t="s">
        <v>141</v>
      </c>
      <c r="D37" t="s">
        <v>405</v>
      </c>
      <c r="E37" t="s">
        <v>134</v>
      </c>
      <c r="F37" t="s">
        <v>664</v>
      </c>
    </row>
    <row r="38" spans="1:6" x14ac:dyDescent="0.45">
      <c r="A38" t="s">
        <v>21</v>
      </c>
      <c r="B38" t="s">
        <v>185</v>
      </c>
      <c r="C38" t="s">
        <v>592</v>
      </c>
      <c r="D38" t="s">
        <v>166</v>
      </c>
      <c r="E38" t="s">
        <v>257</v>
      </c>
      <c r="F38" t="s">
        <v>665</v>
      </c>
    </row>
    <row r="39" spans="1:6" x14ac:dyDescent="0.45">
      <c r="A39" t="s">
        <v>21</v>
      </c>
      <c r="B39" t="s">
        <v>185</v>
      </c>
      <c r="C39" t="s">
        <v>165</v>
      </c>
      <c r="D39" t="s">
        <v>166</v>
      </c>
      <c r="E39" t="s">
        <v>144</v>
      </c>
      <c r="F39" t="s">
        <v>666</v>
      </c>
    </row>
    <row r="40" spans="1:6" x14ac:dyDescent="0.45">
      <c r="A40" t="s">
        <v>21</v>
      </c>
      <c r="B40" t="s">
        <v>185</v>
      </c>
      <c r="C40" t="s">
        <v>340</v>
      </c>
      <c r="D40" t="s">
        <v>200</v>
      </c>
      <c r="E40" t="s">
        <v>350</v>
      </c>
      <c r="F40" t="s">
        <v>667</v>
      </c>
    </row>
    <row r="41" spans="1:6" x14ac:dyDescent="0.45">
      <c r="A41" t="s">
        <v>21</v>
      </c>
      <c r="B41" t="s">
        <v>196</v>
      </c>
      <c r="C41" t="s">
        <v>239</v>
      </c>
      <c r="D41" t="s">
        <v>43</v>
      </c>
      <c r="E41" t="s">
        <v>251</v>
      </c>
      <c r="F41" t="s">
        <v>668</v>
      </c>
    </row>
    <row r="42" spans="1:6" x14ac:dyDescent="0.45">
      <c r="A42" t="s">
        <v>21</v>
      </c>
      <c r="B42" t="s">
        <v>669</v>
      </c>
      <c r="C42" t="s">
        <v>241</v>
      </c>
      <c r="D42" t="s">
        <v>18</v>
      </c>
      <c r="E42" t="s">
        <v>205</v>
      </c>
      <c r="F42" t="s">
        <v>670</v>
      </c>
    </row>
    <row r="43" spans="1:6" x14ac:dyDescent="0.45">
      <c r="A43" t="s">
        <v>21</v>
      </c>
      <c r="B43" t="s">
        <v>545</v>
      </c>
      <c r="C43" t="s">
        <v>190</v>
      </c>
      <c r="D43" t="s">
        <v>155</v>
      </c>
      <c r="E43" t="s">
        <v>205</v>
      </c>
      <c r="F43" t="s">
        <v>671</v>
      </c>
    </row>
    <row r="44" spans="1:6" x14ac:dyDescent="0.45">
      <c r="A44" t="s">
        <v>26</v>
      </c>
      <c r="B44" t="s">
        <v>204</v>
      </c>
      <c r="C44" t="s">
        <v>46</v>
      </c>
      <c r="D44" t="s">
        <v>292</v>
      </c>
      <c r="E44" t="s">
        <v>251</v>
      </c>
      <c r="F44" t="s">
        <v>672</v>
      </c>
    </row>
    <row r="45" spans="1:6" x14ac:dyDescent="0.45">
      <c r="A45" t="s">
        <v>21</v>
      </c>
      <c r="B45" t="s">
        <v>549</v>
      </c>
      <c r="C45" t="s">
        <v>161</v>
      </c>
      <c r="D45" t="s">
        <v>162</v>
      </c>
      <c r="E45" t="s">
        <v>257</v>
      </c>
      <c r="F45" t="s">
        <v>673</v>
      </c>
    </row>
    <row r="46" spans="1:6" x14ac:dyDescent="0.45">
      <c r="A46" t="s">
        <v>21</v>
      </c>
      <c r="B46" t="s">
        <v>429</v>
      </c>
      <c r="C46" t="s">
        <v>288</v>
      </c>
      <c r="D46" t="s">
        <v>43</v>
      </c>
      <c r="E46" t="s">
        <v>172</v>
      </c>
      <c r="F46" t="s">
        <v>674</v>
      </c>
    </row>
    <row r="47" spans="1:6" x14ac:dyDescent="0.45">
      <c r="A47" t="s">
        <v>21</v>
      </c>
      <c r="B47" t="s">
        <v>675</v>
      </c>
      <c r="C47" t="s">
        <v>86</v>
      </c>
      <c r="D47" t="s">
        <v>87</v>
      </c>
      <c r="E47" t="s">
        <v>111</v>
      </c>
      <c r="F47" t="s">
        <v>676</v>
      </c>
    </row>
    <row r="48" spans="1:6" x14ac:dyDescent="0.45">
      <c r="A48" t="s">
        <v>26</v>
      </c>
      <c r="B48" t="s">
        <v>432</v>
      </c>
      <c r="C48" t="s">
        <v>225</v>
      </c>
      <c r="D48" t="s">
        <v>226</v>
      </c>
      <c r="E48" t="s">
        <v>251</v>
      </c>
      <c r="F48" t="s">
        <v>677</v>
      </c>
    </row>
    <row r="49" spans="1:6" x14ac:dyDescent="0.45">
      <c r="A49" t="s">
        <v>21</v>
      </c>
      <c r="B49" t="s">
        <v>554</v>
      </c>
      <c r="C49" t="s">
        <v>471</v>
      </c>
      <c r="D49" t="s">
        <v>29</v>
      </c>
      <c r="E49" t="s">
        <v>305</v>
      </c>
      <c r="F49" t="s">
        <v>678</v>
      </c>
    </row>
    <row r="50" spans="1:6" x14ac:dyDescent="0.45">
      <c r="A50" t="s">
        <v>21</v>
      </c>
      <c r="B50" t="s">
        <v>224</v>
      </c>
      <c r="C50" t="s">
        <v>32</v>
      </c>
      <c r="D50" t="s">
        <v>322</v>
      </c>
      <c r="E50" t="s">
        <v>28</v>
      </c>
      <c r="F50" t="s">
        <v>679</v>
      </c>
    </row>
    <row r="51" spans="1:6" x14ac:dyDescent="0.45">
      <c r="A51" t="s">
        <v>21</v>
      </c>
      <c r="B51" t="s">
        <v>680</v>
      </c>
      <c r="C51" t="s">
        <v>197</v>
      </c>
      <c r="D51" t="s">
        <v>43</v>
      </c>
      <c r="E51" t="s">
        <v>172</v>
      </c>
      <c r="F51" t="s">
        <v>681</v>
      </c>
    </row>
    <row r="52" spans="1:6" x14ac:dyDescent="0.45">
      <c r="A52" t="s">
        <v>21</v>
      </c>
      <c r="B52" t="s">
        <v>437</v>
      </c>
      <c r="C52" t="s">
        <v>308</v>
      </c>
      <c r="D52" t="s">
        <v>145</v>
      </c>
      <c r="E52" t="s">
        <v>231</v>
      </c>
      <c r="F52" t="s">
        <v>682</v>
      </c>
    </row>
    <row r="53" spans="1:6" x14ac:dyDescent="0.45">
      <c r="A53" t="s">
        <v>21</v>
      </c>
      <c r="B53" t="s">
        <v>439</v>
      </c>
      <c r="C53" t="s">
        <v>37</v>
      </c>
      <c r="D53" t="s">
        <v>38</v>
      </c>
      <c r="E53" t="s">
        <v>340</v>
      </c>
      <c r="F53" t="s">
        <v>683</v>
      </c>
    </row>
    <row r="54" spans="1:6" x14ac:dyDescent="0.45">
      <c r="A54" t="s">
        <v>21</v>
      </c>
      <c r="B54" t="s">
        <v>684</v>
      </c>
      <c r="C54" t="s">
        <v>283</v>
      </c>
      <c r="D54" t="s">
        <v>179</v>
      </c>
      <c r="E54" t="s">
        <v>165</v>
      </c>
      <c r="F54" t="s">
        <v>685</v>
      </c>
    </row>
    <row r="55" spans="1:6" x14ac:dyDescent="0.45">
      <c r="A55" t="s">
        <v>21</v>
      </c>
      <c r="B55" t="s">
        <v>684</v>
      </c>
      <c r="C55" t="s">
        <v>616</v>
      </c>
      <c r="D55" t="s">
        <v>315</v>
      </c>
      <c r="E55" t="s">
        <v>134</v>
      </c>
      <c r="F55" t="s">
        <v>686</v>
      </c>
    </row>
    <row r="56" spans="1:6" x14ac:dyDescent="0.45">
      <c r="A56" t="s">
        <v>21</v>
      </c>
      <c r="B56" t="s">
        <v>243</v>
      </c>
      <c r="C56" t="s">
        <v>263</v>
      </c>
      <c r="D56" t="s">
        <v>219</v>
      </c>
      <c r="E56" t="s">
        <v>165</v>
      </c>
      <c r="F56" t="s">
        <v>687</v>
      </c>
    </row>
    <row r="57" spans="1:6" x14ac:dyDescent="0.45">
      <c r="A57" t="s">
        <v>21</v>
      </c>
      <c r="B57" t="s">
        <v>564</v>
      </c>
      <c r="C57" t="s">
        <v>321</v>
      </c>
      <c r="D57" t="s">
        <v>33</v>
      </c>
      <c r="E57" t="s">
        <v>46</v>
      </c>
      <c r="F57" t="s">
        <v>688</v>
      </c>
    </row>
    <row r="58" spans="1:6" x14ac:dyDescent="0.45">
      <c r="A58" t="s">
        <v>21</v>
      </c>
      <c r="B58" t="s">
        <v>446</v>
      </c>
      <c r="C58" t="s">
        <v>427</v>
      </c>
      <c r="D58" t="s">
        <v>187</v>
      </c>
      <c r="E58" t="s">
        <v>17</v>
      </c>
      <c r="F58" t="s">
        <v>689</v>
      </c>
    </row>
    <row r="59" spans="1:6" x14ac:dyDescent="0.45">
      <c r="A59" t="s">
        <v>21</v>
      </c>
      <c r="B59" t="s">
        <v>253</v>
      </c>
      <c r="C59" t="s">
        <v>182</v>
      </c>
      <c r="D59" t="s">
        <v>183</v>
      </c>
      <c r="E59" t="s">
        <v>592</v>
      </c>
      <c r="F59" t="s">
        <v>690</v>
      </c>
    </row>
    <row r="60" spans="1:6" x14ac:dyDescent="0.45">
      <c r="A60" t="s">
        <v>21</v>
      </c>
      <c r="B60" t="s">
        <v>256</v>
      </c>
      <c r="C60" t="s">
        <v>318</v>
      </c>
      <c r="D60" t="s">
        <v>226</v>
      </c>
      <c r="E60" t="s">
        <v>111</v>
      </c>
      <c r="F60" t="s">
        <v>691</v>
      </c>
    </row>
    <row r="61" spans="1:6" x14ac:dyDescent="0.45">
      <c r="A61" t="s">
        <v>21</v>
      </c>
      <c r="B61" t="s">
        <v>452</v>
      </c>
      <c r="C61" t="s">
        <v>100</v>
      </c>
      <c r="D61" t="s">
        <v>101</v>
      </c>
      <c r="E61" t="s">
        <v>161</v>
      </c>
      <c r="F61" t="s">
        <v>692</v>
      </c>
    </row>
    <row r="62" spans="1:6" x14ac:dyDescent="0.45">
      <c r="A62" t="s">
        <v>21</v>
      </c>
      <c r="B62" t="s">
        <v>262</v>
      </c>
      <c r="C62" t="s">
        <v>248</v>
      </c>
      <c r="D62" t="s">
        <v>112</v>
      </c>
      <c r="E62" t="s">
        <v>190</v>
      </c>
      <c r="F62" t="s">
        <v>693</v>
      </c>
    </row>
    <row r="63" spans="1:6" x14ac:dyDescent="0.45">
      <c r="A63" t="s">
        <v>21</v>
      </c>
      <c r="B63" t="s">
        <v>457</v>
      </c>
      <c r="C63" t="s">
        <v>75</v>
      </c>
      <c r="D63" t="s">
        <v>67</v>
      </c>
      <c r="E63" t="s">
        <v>161</v>
      </c>
      <c r="F63" t="s">
        <v>694</v>
      </c>
    </row>
    <row r="64" spans="1:6" x14ac:dyDescent="0.45">
      <c r="A64" t="s">
        <v>21</v>
      </c>
      <c r="B64" t="s">
        <v>269</v>
      </c>
      <c r="C64" t="s">
        <v>72</v>
      </c>
      <c r="D64" t="s">
        <v>43</v>
      </c>
      <c r="E64" t="s">
        <v>86</v>
      </c>
      <c r="F64" t="s">
        <v>695</v>
      </c>
    </row>
    <row r="65" spans="1:6" x14ac:dyDescent="0.45">
      <c r="A65" t="s">
        <v>21</v>
      </c>
      <c r="B65" t="s">
        <v>272</v>
      </c>
      <c r="C65" t="s">
        <v>280</v>
      </c>
      <c r="D65" t="s">
        <v>145</v>
      </c>
      <c r="E65" t="s">
        <v>308</v>
      </c>
      <c r="F65" t="s">
        <v>696</v>
      </c>
    </row>
    <row r="66" spans="1:6" x14ac:dyDescent="0.45">
      <c r="A66" t="s">
        <v>21</v>
      </c>
      <c r="B66" t="s">
        <v>275</v>
      </c>
      <c r="C66" t="s">
        <v>336</v>
      </c>
      <c r="D66" t="s">
        <v>24</v>
      </c>
      <c r="E66" t="s">
        <v>141</v>
      </c>
      <c r="F66" t="s">
        <v>697</v>
      </c>
    </row>
    <row r="67" spans="1:6" x14ac:dyDescent="0.45">
      <c r="A67" t="s">
        <v>21</v>
      </c>
      <c r="B67" t="s">
        <v>279</v>
      </c>
      <c r="C67" t="s">
        <v>130</v>
      </c>
      <c r="D67" t="s">
        <v>299</v>
      </c>
      <c r="E67" t="s">
        <v>197</v>
      </c>
      <c r="F67" t="s">
        <v>698</v>
      </c>
    </row>
    <row r="68" spans="1:6" x14ac:dyDescent="0.45">
      <c r="A68" t="s">
        <v>21</v>
      </c>
      <c r="B68" t="s">
        <v>467</v>
      </c>
      <c r="C68" t="s">
        <v>260</v>
      </c>
      <c r="D68" t="s">
        <v>38</v>
      </c>
      <c r="E68" t="s">
        <v>288</v>
      </c>
      <c r="F68" t="s">
        <v>699</v>
      </c>
    </row>
    <row r="69" spans="1:6" x14ac:dyDescent="0.45">
      <c r="A69" t="s">
        <v>26</v>
      </c>
      <c r="B69" t="s">
        <v>470</v>
      </c>
      <c r="C69" t="s">
        <v>82</v>
      </c>
      <c r="D69" t="s">
        <v>277</v>
      </c>
      <c r="E69" t="s">
        <v>318</v>
      </c>
      <c r="F69" t="s">
        <v>700</v>
      </c>
    </row>
    <row r="70" spans="1:6" x14ac:dyDescent="0.45">
      <c r="A70" t="s">
        <v>21</v>
      </c>
      <c r="B70" t="s">
        <v>701</v>
      </c>
      <c r="C70" t="s">
        <v>228</v>
      </c>
      <c r="D70" t="s">
        <v>119</v>
      </c>
      <c r="E70" t="s">
        <v>321</v>
      </c>
      <c r="F70" t="s">
        <v>702</v>
      </c>
    </row>
    <row r="71" spans="1:6" x14ac:dyDescent="0.45">
      <c r="A71" t="s">
        <v>21</v>
      </c>
      <c r="B71" t="s">
        <v>290</v>
      </c>
      <c r="C71" t="s">
        <v>107</v>
      </c>
      <c r="D71" t="s">
        <v>105</v>
      </c>
      <c r="E71" t="s">
        <v>75</v>
      </c>
      <c r="F71" t="s">
        <v>703</v>
      </c>
    </row>
    <row r="72" spans="1:6" x14ac:dyDescent="0.45">
      <c r="A72" t="s">
        <v>21</v>
      </c>
      <c r="B72" t="s">
        <v>294</v>
      </c>
      <c r="C72" t="s">
        <v>468</v>
      </c>
      <c r="D72" t="s">
        <v>112</v>
      </c>
      <c r="E72" t="s">
        <v>318</v>
      </c>
      <c r="F72" t="s">
        <v>704</v>
      </c>
    </row>
    <row r="73" spans="1:6" x14ac:dyDescent="0.45">
      <c r="A73" t="s">
        <v>21</v>
      </c>
      <c r="B73" t="s">
        <v>586</v>
      </c>
      <c r="C73" t="s">
        <v>104</v>
      </c>
      <c r="D73" t="s">
        <v>105</v>
      </c>
      <c r="E73" t="s">
        <v>107</v>
      </c>
      <c r="F73" t="s">
        <v>705</v>
      </c>
    </row>
    <row r="74" spans="1:6" x14ac:dyDescent="0.45">
      <c r="A74" t="s">
        <v>92</v>
      </c>
      <c r="B74" t="s">
        <v>706</v>
      </c>
      <c r="C74" t="s">
        <v>461</v>
      </c>
      <c r="D74" t="s">
        <v>105</v>
      </c>
      <c r="E74" t="s">
        <v>468</v>
      </c>
      <c r="F74" t="s">
        <v>707</v>
      </c>
    </row>
    <row r="75" spans="1:6" x14ac:dyDescent="0.45">
      <c r="A75" t="s">
        <v>21</v>
      </c>
      <c r="B75" t="s">
        <v>304</v>
      </c>
      <c r="C75" t="s">
        <v>186</v>
      </c>
      <c r="D75" t="s">
        <v>187</v>
      </c>
      <c r="E75" t="s">
        <v>104</v>
      </c>
      <c r="F75" t="s">
        <v>708</v>
      </c>
    </row>
    <row r="76" spans="1:6" x14ac:dyDescent="0.45">
      <c r="A76" t="s">
        <v>26</v>
      </c>
      <c r="B76" t="s">
        <v>307</v>
      </c>
      <c r="C76" t="s">
        <v>604</v>
      </c>
      <c r="D76" t="s">
        <v>299</v>
      </c>
      <c r="E76" t="s">
        <v>186</v>
      </c>
      <c r="F76" t="s">
        <v>709</v>
      </c>
    </row>
    <row r="77" spans="1:6" x14ac:dyDescent="0.45">
      <c r="A77" t="s">
        <v>21</v>
      </c>
      <c r="B77" t="s">
        <v>310</v>
      </c>
      <c r="C77" t="s">
        <v>347</v>
      </c>
      <c r="D77" t="s">
        <v>367</v>
      </c>
      <c r="E77" t="s">
        <v>604</v>
      </c>
      <c r="F77" t="s">
        <v>710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85"/>
  <sheetViews>
    <sheetView workbookViewId="0">
      <selection sqref="A1:F85"/>
    </sheetView>
  </sheetViews>
  <sheetFormatPr defaultRowHeight="14.25" x14ac:dyDescent="0.45"/>
  <sheetData>
    <row r="1" spans="1:6" x14ac:dyDescent="0.45">
      <c r="A1" t="s">
        <v>54</v>
      </c>
      <c r="B1" t="s">
        <v>202</v>
      </c>
      <c r="C1" t="s">
        <v>90</v>
      </c>
      <c r="D1" t="s">
        <v>19</v>
      </c>
      <c r="E1" t="s">
        <v>719</v>
      </c>
    </row>
    <row r="2" spans="1:6" x14ac:dyDescent="0.45">
      <c r="A2" t="s">
        <v>21</v>
      </c>
      <c r="B2" t="s">
        <v>720</v>
      </c>
      <c r="C2" t="s">
        <v>314</v>
      </c>
      <c r="D2" t="s">
        <v>267</v>
      </c>
      <c r="E2" t="s">
        <v>19</v>
      </c>
      <c r="F2" t="s">
        <v>721</v>
      </c>
    </row>
    <row r="3" spans="1:6" x14ac:dyDescent="0.45">
      <c r="A3" t="s">
        <v>40</v>
      </c>
      <c r="B3" t="s">
        <v>363</v>
      </c>
      <c r="C3" t="s">
        <v>197</v>
      </c>
      <c r="D3" t="s">
        <v>43</v>
      </c>
      <c r="E3" t="s">
        <v>19</v>
      </c>
      <c r="F3" t="s">
        <v>722</v>
      </c>
    </row>
    <row r="4" spans="1:6" x14ac:dyDescent="0.45">
      <c r="A4" t="s">
        <v>21</v>
      </c>
      <c r="B4" t="s">
        <v>365</v>
      </c>
      <c r="C4" t="s">
        <v>82</v>
      </c>
      <c r="D4" t="s">
        <v>277</v>
      </c>
      <c r="E4" t="s">
        <v>19</v>
      </c>
      <c r="F4" t="s">
        <v>723</v>
      </c>
    </row>
    <row r="5" spans="1:6" x14ac:dyDescent="0.45">
      <c r="A5" t="s">
        <v>21</v>
      </c>
      <c r="B5" t="s">
        <v>36</v>
      </c>
      <c r="C5" t="s">
        <v>28</v>
      </c>
      <c r="D5" t="s">
        <v>29</v>
      </c>
      <c r="E5" t="s">
        <v>202</v>
      </c>
      <c r="F5" t="s">
        <v>724</v>
      </c>
    </row>
    <row r="6" spans="1:6" x14ac:dyDescent="0.45">
      <c r="A6" t="s">
        <v>21</v>
      </c>
      <c r="B6" t="s">
        <v>36</v>
      </c>
      <c r="C6" t="s">
        <v>118</v>
      </c>
      <c r="D6" t="s">
        <v>232</v>
      </c>
      <c r="E6" t="s">
        <v>314</v>
      </c>
      <c r="F6" t="s">
        <v>725</v>
      </c>
    </row>
    <row r="7" spans="1:6" x14ac:dyDescent="0.45">
      <c r="A7" t="s">
        <v>21</v>
      </c>
      <c r="B7" t="s">
        <v>81</v>
      </c>
      <c r="C7" t="s">
        <v>72</v>
      </c>
      <c r="D7" t="s">
        <v>43</v>
      </c>
      <c r="E7" t="s">
        <v>202</v>
      </c>
      <c r="F7" t="s">
        <v>726</v>
      </c>
    </row>
    <row r="8" spans="1:6" x14ac:dyDescent="0.45">
      <c r="A8" t="s">
        <v>21</v>
      </c>
      <c r="B8" t="s">
        <v>85</v>
      </c>
      <c r="C8" t="s">
        <v>37</v>
      </c>
      <c r="D8" t="s">
        <v>38</v>
      </c>
      <c r="E8" t="s">
        <v>202</v>
      </c>
      <c r="F8" t="s">
        <v>727</v>
      </c>
    </row>
    <row r="9" spans="1:6" x14ac:dyDescent="0.45">
      <c r="A9" t="s">
        <v>21</v>
      </c>
      <c r="B9" t="s">
        <v>502</v>
      </c>
      <c r="C9" t="s">
        <v>276</v>
      </c>
      <c r="D9" t="s">
        <v>380</v>
      </c>
      <c r="E9" t="s">
        <v>82</v>
      </c>
      <c r="F9" t="s">
        <v>728</v>
      </c>
    </row>
    <row r="10" spans="1:6" x14ac:dyDescent="0.45">
      <c r="A10" t="s">
        <v>21</v>
      </c>
      <c r="B10" t="s">
        <v>89</v>
      </c>
      <c r="C10" t="s">
        <v>616</v>
      </c>
      <c r="D10" t="s">
        <v>267</v>
      </c>
      <c r="E10" t="s">
        <v>314</v>
      </c>
      <c r="F10" t="s">
        <v>729</v>
      </c>
    </row>
    <row r="11" spans="1:6" x14ac:dyDescent="0.45">
      <c r="A11" t="s">
        <v>21</v>
      </c>
      <c r="B11" t="s">
        <v>95</v>
      </c>
      <c r="C11" t="s">
        <v>66</v>
      </c>
      <c r="D11" t="s">
        <v>730</v>
      </c>
      <c r="E11" t="s">
        <v>82</v>
      </c>
      <c r="F11" t="s">
        <v>731</v>
      </c>
    </row>
    <row r="12" spans="1:6" x14ac:dyDescent="0.45">
      <c r="A12" t="s">
        <v>35</v>
      </c>
      <c r="B12" t="s">
        <v>99</v>
      </c>
      <c r="C12" t="s">
        <v>347</v>
      </c>
      <c r="D12" t="s">
        <v>191</v>
      </c>
      <c r="E12" t="s">
        <v>82</v>
      </c>
      <c r="F12" t="s">
        <v>732</v>
      </c>
    </row>
    <row r="13" spans="1:6" x14ac:dyDescent="0.45">
      <c r="A13" t="s">
        <v>21</v>
      </c>
      <c r="B13" t="s">
        <v>103</v>
      </c>
      <c r="C13" t="s">
        <v>231</v>
      </c>
      <c r="D13" t="s">
        <v>145</v>
      </c>
      <c r="E13" t="s">
        <v>118</v>
      </c>
      <c r="F13" t="s">
        <v>733</v>
      </c>
    </row>
    <row r="14" spans="1:6" x14ac:dyDescent="0.45">
      <c r="A14" t="s">
        <v>40</v>
      </c>
      <c r="B14" t="s">
        <v>510</v>
      </c>
      <c r="C14" t="s">
        <v>270</v>
      </c>
      <c r="D14" t="s">
        <v>191</v>
      </c>
      <c r="E14" t="s">
        <v>28</v>
      </c>
      <c r="F14" t="s">
        <v>734</v>
      </c>
    </row>
    <row r="15" spans="1:6" x14ac:dyDescent="0.45">
      <c r="A15" t="s">
        <v>21</v>
      </c>
      <c r="B15" t="s">
        <v>382</v>
      </c>
      <c r="C15" t="s">
        <v>318</v>
      </c>
      <c r="D15" t="s">
        <v>226</v>
      </c>
      <c r="E15" t="s">
        <v>616</v>
      </c>
      <c r="F15" t="s">
        <v>735</v>
      </c>
    </row>
    <row r="16" spans="1:6" x14ac:dyDescent="0.45">
      <c r="A16" t="s">
        <v>26</v>
      </c>
      <c r="B16" t="s">
        <v>114</v>
      </c>
      <c r="C16" t="s">
        <v>169</v>
      </c>
      <c r="D16" t="s">
        <v>43</v>
      </c>
      <c r="E16" t="s">
        <v>28</v>
      </c>
      <c r="F16" t="s">
        <v>736</v>
      </c>
    </row>
    <row r="17" spans="1:6" x14ac:dyDescent="0.45">
      <c r="A17" t="s">
        <v>21</v>
      </c>
      <c r="B17" t="s">
        <v>737</v>
      </c>
      <c r="C17" t="s">
        <v>308</v>
      </c>
      <c r="D17" t="s">
        <v>145</v>
      </c>
      <c r="E17" t="s">
        <v>118</v>
      </c>
      <c r="F17" t="s">
        <v>738</v>
      </c>
    </row>
    <row r="18" spans="1:6" x14ac:dyDescent="0.45">
      <c r="A18" t="s">
        <v>21</v>
      </c>
      <c r="B18" t="s">
        <v>737</v>
      </c>
      <c r="C18" t="s">
        <v>330</v>
      </c>
      <c r="D18" t="s">
        <v>145</v>
      </c>
      <c r="E18" t="s">
        <v>118</v>
      </c>
      <c r="F18" t="s">
        <v>739</v>
      </c>
    </row>
    <row r="19" spans="1:6" x14ac:dyDescent="0.45">
      <c r="A19" t="s">
        <v>21</v>
      </c>
      <c r="B19" t="s">
        <v>124</v>
      </c>
      <c r="C19" t="s">
        <v>222</v>
      </c>
      <c r="D19" t="s">
        <v>43</v>
      </c>
      <c r="E19" t="s">
        <v>66</v>
      </c>
      <c r="F19" t="s">
        <v>740</v>
      </c>
    </row>
    <row r="20" spans="1:6" x14ac:dyDescent="0.45">
      <c r="A20" t="s">
        <v>21</v>
      </c>
      <c r="B20" t="s">
        <v>393</v>
      </c>
      <c r="C20" t="s">
        <v>182</v>
      </c>
      <c r="D20" t="s">
        <v>166</v>
      </c>
      <c r="E20" t="s">
        <v>276</v>
      </c>
      <c r="F20" t="s">
        <v>741</v>
      </c>
    </row>
    <row r="21" spans="1:6" x14ac:dyDescent="0.45">
      <c r="A21" t="s">
        <v>21</v>
      </c>
      <c r="B21" t="s">
        <v>129</v>
      </c>
      <c r="C21" t="s">
        <v>58</v>
      </c>
      <c r="D21" t="s">
        <v>333</v>
      </c>
      <c r="E21" t="s">
        <v>66</v>
      </c>
      <c r="F21" t="s">
        <v>742</v>
      </c>
    </row>
    <row r="22" spans="1:6" x14ac:dyDescent="0.45">
      <c r="A22" t="s">
        <v>26</v>
      </c>
      <c r="B22" t="s">
        <v>648</v>
      </c>
      <c r="C22" t="s">
        <v>161</v>
      </c>
      <c r="D22" t="s">
        <v>743</v>
      </c>
      <c r="E22" t="s">
        <v>231</v>
      </c>
      <c r="F22" t="s">
        <v>744</v>
      </c>
    </row>
    <row r="23" spans="1:6" x14ac:dyDescent="0.45">
      <c r="A23" t="s">
        <v>21</v>
      </c>
      <c r="B23" t="s">
        <v>397</v>
      </c>
      <c r="C23" t="s">
        <v>263</v>
      </c>
      <c r="D23" t="s">
        <v>219</v>
      </c>
      <c r="E23" t="s">
        <v>231</v>
      </c>
      <c r="F23" t="s">
        <v>745</v>
      </c>
    </row>
    <row r="24" spans="1:6" x14ac:dyDescent="0.45">
      <c r="A24" t="s">
        <v>21</v>
      </c>
      <c r="B24" t="s">
        <v>746</v>
      </c>
      <c r="C24" t="s">
        <v>747</v>
      </c>
      <c r="D24" t="s">
        <v>730</v>
      </c>
      <c r="E24" t="s">
        <v>66</v>
      </c>
      <c r="F24" t="s">
        <v>748</v>
      </c>
    </row>
    <row r="25" spans="1:6" x14ac:dyDescent="0.45">
      <c r="A25" t="s">
        <v>26</v>
      </c>
      <c r="B25" t="s">
        <v>143</v>
      </c>
      <c r="C25" t="s">
        <v>104</v>
      </c>
      <c r="D25" t="s">
        <v>105</v>
      </c>
      <c r="E25" t="s">
        <v>66</v>
      </c>
      <c r="F25" t="s">
        <v>749</v>
      </c>
    </row>
    <row r="26" spans="1:6" x14ac:dyDescent="0.45">
      <c r="A26" t="s">
        <v>21</v>
      </c>
      <c r="B26" t="s">
        <v>524</v>
      </c>
      <c r="C26" t="s">
        <v>471</v>
      </c>
      <c r="D26" t="s">
        <v>322</v>
      </c>
      <c r="E26" t="s">
        <v>318</v>
      </c>
      <c r="F26" t="s">
        <v>750</v>
      </c>
    </row>
    <row r="27" spans="1:6" x14ac:dyDescent="0.45">
      <c r="A27" t="s">
        <v>21</v>
      </c>
      <c r="B27" t="s">
        <v>147</v>
      </c>
      <c r="C27" t="s">
        <v>239</v>
      </c>
      <c r="D27" t="s">
        <v>179</v>
      </c>
      <c r="E27" t="s">
        <v>169</v>
      </c>
      <c r="F27" t="s">
        <v>751</v>
      </c>
    </row>
    <row r="28" spans="1:6" x14ac:dyDescent="0.45">
      <c r="A28" t="s">
        <v>21</v>
      </c>
      <c r="B28" t="s">
        <v>527</v>
      </c>
      <c r="C28" t="s">
        <v>228</v>
      </c>
      <c r="D28" t="s">
        <v>145</v>
      </c>
      <c r="E28" t="s">
        <v>308</v>
      </c>
      <c r="F28" t="s">
        <v>752</v>
      </c>
    </row>
    <row r="29" spans="1:6" x14ac:dyDescent="0.45">
      <c r="A29" t="s">
        <v>21</v>
      </c>
      <c r="B29" t="s">
        <v>529</v>
      </c>
      <c r="C29" t="s">
        <v>154</v>
      </c>
      <c r="D29" t="s">
        <v>155</v>
      </c>
      <c r="E29" t="s">
        <v>222</v>
      </c>
      <c r="F29" t="s">
        <v>659</v>
      </c>
    </row>
    <row r="30" spans="1:6" x14ac:dyDescent="0.45">
      <c r="A30" t="s">
        <v>21</v>
      </c>
      <c r="B30" t="s">
        <v>530</v>
      </c>
      <c r="C30" t="s">
        <v>244</v>
      </c>
      <c r="D30" t="s">
        <v>245</v>
      </c>
      <c r="E30" t="s">
        <v>222</v>
      </c>
      <c r="F30" t="s">
        <v>753</v>
      </c>
    </row>
    <row r="31" spans="1:6" x14ac:dyDescent="0.45">
      <c r="A31" t="s">
        <v>21</v>
      </c>
      <c r="B31" t="s">
        <v>164</v>
      </c>
      <c r="C31" t="s">
        <v>42</v>
      </c>
      <c r="D31" t="s">
        <v>43</v>
      </c>
      <c r="E31" t="s">
        <v>231</v>
      </c>
      <c r="F31" t="s">
        <v>754</v>
      </c>
    </row>
    <row r="32" spans="1:6" x14ac:dyDescent="0.45">
      <c r="A32" t="s">
        <v>21</v>
      </c>
      <c r="B32" t="s">
        <v>411</v>
      </c>
      <c r="C32" t="s">
        <v>46</v>
      </c>
      <c r="D32" t="s">
        <v>47</v>
      </c>
      <c r="E32" t="s">
        <v>169</v>
      </c>
      <c r="F32" t="s">
        <v>755</v>
      </c>
    </row>
    <row r="33" spans="1:6" x14ac:dyDescent="0.45">
      <c r="A33" t="s">
        <v>21</v>
      </c>
      <c r="B33" t="s">
        <v>171</v>
      </c>
      <c r="C33" t="s">
        <v>251</v>
      </c>
      <c r="D33" t="s">
        <v>333</v>
      </c>
      <c r="E33" t="s">
        <v>58</v>
      </c>
      <c r="F33" t="s">
        <v>756</v>
      </c>
    </row>
    <row r="34" spans="1:6" x14ac:dyDescent="0.45">
      <c r="A34" t="s">
        <v>21</v>
      </c>
      <c r="B34" t="s">
        <v>174</v>
      </c>
      <c r="C34" t="s">
        <v>344</v>
      </c>
      <c r="D34" t="s">
        <v>200</v>
      </c>
      <c r="E34" t="s">
        <v>270</v>
      </c>
      <c r="F34" t="s">
        <v>757</v>
      </c>
    </row>
    <row r="35" spans="1:6" x14ac:dyDescent="0.45">
      <c r="A35" t="s">
        <v>21</v>
      </c>
      <c r="B35" t="s">
        <v>415</v>
      </c>
      <c r="C35" t="s">
        <v>280</v>
      </c>
      <c r="D35" t="s">
        <v>145</v>
      </c>
      <c r="E35" t="s">
        <v>308</v>
      </c>
      <c r="F35" t="s">
        <v>758</v>
      </c>
    </row>
    <row r="36" spans="1:6" x14ac:dyDescent="0.45">
      <c r="A36" t="s">
        <v>21</v>
      </c>
      <c r="B36" t="s">
        <v>181</v>
      </c>
      <c r="C36" t="s">
        <v>134</v>
      </c>
      <c r="D36" t="s">
        <v>315</v>
      </c>
      <c r="E36" t="s">
        <v>161</v>
      </c>
      <c r="F36" t="s">
        <v>759</v>
      </c>
    </row>
    <row r="37" spans="1:6" x14ac:dyDescent="0.45">
      <c r="A37" t="s">
        <v>21</v>
      </c>
      <c r="B37" t="s">
        <v>185</v>
      </c>
      <c r="C37" t="s">
        <v>353</v>
      </c>
      <c r="D37" t="s">
        <v>367</v>
      </c>
      <c r="E37" t="s">
        <v>154</v>
      </c>
      <c r="F37" t="s">
        <v>760</v>
      </c>
    </row>
    <row r="38" spans="1:6" x14ac:dyDescent="0.45">
      <c r="A38" t="s">
        <v>21</v>
      </c>
      <c r="B38" t="s">
        <v>761</v>
      </c>
      <c r="C38" t="s">
        <v>172</v>
      </c>
      <c r="D38" t="s">
        <v>333</v>
      </c>
      <c r="E38" t="s">
        <v>222</v>
      </c>
      <c r="F38" t="s">
        <v>762</v>
      </c>
    </row>
    <row r="39" spans="1:6" x14ac:dyDescent="0.45">
      <c r="A39" t="s">
        <v>21</v>
      </c>
      <c r="B39" t="s">
        <v>763</v>
      </c>
      <c r="C39" t="s">
        <v>260</v>
      </c>
      <c r="D39" t="s">
        <v>38</v>
      </c>
      <c r="E39" t="s">
        <v>244</v>
      </c>
      <c r="F39" t="s">
        <v>764</v>
      </c>
    </row>
    <row r="40" spans="1:6" x14ac:dyDescent="0.45">
      <c r="A40" t="s">
        <v>21</v>
      </c>
      <c r="B40" t="s">
        <v>763</v>
      </c>
      <c r="C40" t="s">
        <v>122</v>
      </c>
      <c r="D40" t="s">
        <v>47</v>
      </c>
      <c r="E40" t="s">
        <v>222</v>
      </c>
      <c r="F40" t="s">
        <v>765</v>
      </c>
    </row>
    <row r="41" spans="1:6" x14ac:dyDescent="0.45">
      <c r="A41" t="s">
        <v>21</v>
      </c>
      <c r="B41" t="s">
        <v>422</v>
      </c>
      <c r="C41" t="s">
        <v>151</v>
      </c>
      <c r="D41" t="s">
        <v>108</v>
      </c>
      <c r="E41" t="s">
        <v>46</v>
      </c>
      <c r="F41" t="s">
        <v>766</v>
      </c>
    </row>
    <row r="42" spans="1:6" x14ac:dyDescent="0.45">
      <c r="A42" t="s">
        <v>21</v>
      </c>
      <c r="B42" t="s">
        <v>542</v>
      </c>
      <c r="C42" t="s">
        <v>214</v>
      </c>
      <c r="D42" t="s">
        <v>386</v>
      </c>
      <c r="E42" t="s">
        <v>239</v>
      </c>
      <c r="F42" t="s">
        <v>767</v>
      </c>
    </row>
    <row r="43" spans="1:6" x14ac:dyDescent="0.45">
      <c r="A43" t="s">
        <v>26</v>
      </c>
      <c r="B43" t="s">
        <v>204</v>
      </c>
      <c r="C43" t="s">
        <v>286</v>
      </c>
      <c r="D43" t="s">
        <v>83</v>
      </c>
      <c r="E43" t="s">
        <v>169</v>
      </c>
      <c r="F43" t="s">
        <v>768</v>
      </c>
    </row>
    <row r="44" spans="1:6" x14ac:dyDescent="0.45">
      <c r="A44" t="s">
        <v>21</v>
      </c>
      <c r="B44" t="s">
        <v>549</v>
      </c>
      <c r="C44" t="s">
        <v>298</v>
      </c>
      <c r="D44" t="s">
        <v>187</v>
      </c>
      <c r="E44" t="s">
        <v>58</v>
      </c>
      <c r="F44" t="s">
        <v>769</v>
      </c>
    </row>
    <row r="45" spans="1:6" x14ac:dyDescent="0.45">
      <c r="A45" t="s">
        <v>40</v>
      </c>
      <c r="B45" t="s">
        <v>211</v>
      </c>
      <c r="C45" t="s">
        <v>186</v>
      </c>
      <c r="D45" t="s">
        <v>299</v>
      </c>
      <c r="E45" t="s">
        <v>471</v>
      </c>
      <c r="F45" t="s">
        <v>770</v>
      </c>
    </row>
    <row r="46" spans="1:6" x14ac:dyDescent="0.45">
      <c r="A46" t="s">
        <v>21</v>
      </c>
      <c r="B46" t="s">
        <v>675</v>
      </c>
      <c r="C46" t="s">
        <v>350</v>
      </c>
      <c r="D46" t="s">
        <v>341</v>
      </c>
      <c r="E46" t="s">
        <v>344</v>
      </c>
      <c r="F46" t="s">
        <v>771</v>
      </c>
    </row>
    <row r="47" spans="1:6" x14ac:dyDescent="0.45">
      <c r="A47" t="s">
        <v>26</v>
      </c>
      <c r="B47" t="s">
        <v>217</v>
      </c>
      <c r="C47" t="s">
        <v>266</v>
      </c>
      <c r="D47" t="s">
        <v>135</v>
      </c>
      <c r="E47" t="s">
        <v>286</v>
      </c>
      <c r="F47" t="s">
        <v>772</v>
      </c>
    </row>
    <row r="48" spans="1:6" x14ac:dyDescent="0.45">
      <c r="A48" t="s">
        <v>26</v>
      </c>
      <c r="B48" t="s">
        <v>554</v>
      </c>
      <c r="C48" t="s">
        <v>248</v>
      </c>
      <c r="D48" t="s">
        <v>112</v>
      </c>
      <c r="E48" t="s">
        <v>244</v>
      </c>
      <c r="F48" t="s">
        <v>773</v>
      </c>
    </row>
    <row r="49" spans="1:6" x14ac:dyDescent="0.45">
      <c r="A49" t="s">
        <v>21</v>
      </c>
      <c r="B49" t="s">
        <v>221</v>
      </c>
      <c r="C49" t="s">
        <v>100</v>
      </c>
      <c r="D49" t="s">
        <v>101</v>
      </c>
      <c r="E49" t="s">
        <v>280</v>
      </c>
      <c r="F49" t="s">
        <v>774</v>
      </c>
    </row>
    <row r="50" spans="1:6" x14ac:dyDescent="0.45">
      <c r="A50" t="s">
        <v>21</v>
      </c>
      <c r="B50" t="s">
        <v>680</v>
      </c>
      <c r="C50" t="s">
        <v>283</v>
      </c>
      <c r="D50" t="s">
        <v>125</v>
      </c>
      <c r="E50" t="s">
        <v>260</v>
      </c>
      <c r="F50" t="s">
        <v>775</v>
      </c>
    </row>
    <row r="51" spans="1:6" x14ac:dyDescent="0.45">
      <c r="A51" t="s">
        <v>40</v>
      </c>
      <c r="B51" t="s">
        <v>557</v>
      </c>
      <c r="C51" t="s">
        <v>17</v>
      </c>
      <c r="D51" t="s">
        <v>18</v>
      </c>
      <c r="E51" t="s">
        <v>104</v>
      </c>
      <c r="F51" t="s">
        <v>776</v>
      </c>
    </row>
    <row r="52" spans="1:6" x14ac:dyDescent="0.45">
      <c r="A52" t="s">
        <v>26</v>
      </c>
      <c r="B52" t="s">
        <v>680</v>
      </c>
      <c r="C52" t="s">
        <v>291</v>
      </c>
      <c r="D52" t="s">
        <v>631</v>
      </c>
      <c r="E52" t="s">
        <v>151</v>
      </c>
      <c r="F52" t="s">
        <v>777</v>
      </c>
    </row>
    <row r="53" spans="1:6" x14ac:dyDescent="0.45">
      <c r="A53" t="s">
        <v>21</v>
      </c>
      <c r="B53" t="s">
        <v>680</v>
      </c>
      <c r="C53" t="s">
        <v>241</v>
      </c>
      <c r="D53" t="s">
        <v>97</v>
      </c>
      <c r="E53" t="s">
        <v>134</v>
      </c>
      <c r="F53" t="s">
        <v>778</v>
      </c>
    </row>
    <row r="54" spans="1:6" x14ac:dyDescent="0.45">
      <c r="A54" t="s">
        <v>21</v>
      </c>
      <c r="B54" t="s">
        <v>442</v>
      </c>
      <c r="C54" t="s">
        <v>175</v>
      </c>
      <c r="D54" t="s">
        <v>43</v>
      </c>
      <c r="E54" t="s">
        <v>239</v>
      </c>
      <c r="F54" t="s">
        <v>779</v>
      </c>
    </row>
    <row r="55" spans="1:6" x14ac:dyDescent="0.45">
      <c r="A55" t="s">
        <v>21</v>
      </c>
      <c r="B55" t="s">
        <v>243</v>
      </c>
      <c r="C55" t="s">
        <v>592</v>
      </c>
      <c r="D55" t="s">
        <v>183</v>
      </c>
      <c r="E55" t="s">
        <v>46</v>
      </c>
      <c r="F55" t="s">
        <v>780</v>
      </c>
    </row>
    <row r="56" spans="1:6" x14ac:dyDescent="0.45">
      <c r="A56" t="s">
        <v>21</v>
      </c>
      <c r="B56" t="s">
        <v>247</v>
      </c>
      <c r="C56" t="s">
        <v>130</v>
      </c>
      <c r="D56" t="s">
        <v>299</v>
      </c>
      <c r="E56" t="s">
        <v>286</v>
      </c>
      <c r="F56" t="s">
        <v>781</v>
      </c>
    </row>
    <row r="57" spans="1:6" x14ac:dyDescent="0.45">
      <c r="A57" t="s">
        <v>21</v>
      </c>
      <c r="B57" t="s">
        <v>250</v>
      </c>
      <c r="C57" t="s">
        <v>93</v>
      </c>
      <c r="D57" t="s">
        <v>179</v>
      </c>
      <c r="E57" t="s">
        <v>42</v>
      </c>
      <c r="F57" t="s">
        <v>782</v>
      </c>
    </row>
    <row r="58" spans="1:6" x14ac:dyDescent="0.45">
      <c r="A58" t="s">
        <v>21</v>
      </c>
      <c r="B58" t="s">
        <v>448</v>
      </c>
      <c r="C58" t="s">
        <v>178</v>
      </c>
      <c r="D58" t="s">
        <v>43</v>
      </c>
      <c r="E58" t="s">
        <v>46</v>
      </c>
      <c r="F58" t="s">
        <v>783</v>
      </c>
    </row>
    <row r="59" spans="1:6" x14ac:dyDescent="0.45">
      <c r="A59" t="s">
        <v>21</v>
      </c>
      <c r="B59" t="s">
        <v>448</v>
      </c>
      <c r="C59" t="s">
        <v>288</v>
      </c>
      <c r="D59" t="s">
        <v>43</v>
      </c>
      <c r="E59" t="s">
        <v>151</v>
      </c>
      <c r="F59" t="s">
        <v>784</v>
      </c>
    </row>
    <row r="60" spans="1:6" x14ac:dyDescent="0.45">
      <c r="A60" t="s">
        <v>21</v>
      </c>
      <c r="B60" t="s">
        <v>452</v>
      </c>
      <c r="C60" t="s">
        <v>55</v>
      </c>
      <c r="D60" t="s">
        <v>56</v>
      </c>
      <c r="E60" t="s">
        <v>251</v>
      </c>
      <c r="F60" t="s">
        <v>785</v>
      </c>
    </row>
    <row r="61" spans="1:6" x14ac:dyDescent="0.45">
      <c r="A61" t="s">
        <v>21</v>
      </c>
      <c r="B61" t="s">
        <v>455</v>
      </c>
      <c r="C61" t="s">
        <v>158</v>
      </c>
      <c r="D61" t="s">
        <v>43</v>
      </c>
      <c r="E61" t="s">
        <v>214</v>
      </c>
      <c r="F61" t="s">
        <v>786</v>
      </c>
    </row>
    <row r="62" spans="1:6" x14ac:dyDescent="0.45">
      <c r="A62" t="s">
        <v>21</v>
      </c>
      <c r="B62" t="s">
        <v>265</v>
      </c>
      <c r="C62" t="s">
        <v>144</v>
      </c>
      <c r="D62" t="s">
        <v>145</v>
      </c>
      <c r="E62" t="s">
        <v>260</v>
      </c>
      <c r="F62" t="s">
        <v>787</v>
      </c>
    </row>
    <row r="63" spans="1:6" x14ac:dyDescent="0.45">
      <c r="A63" t="s">
        <v>21</v>
      </c>
      <c r="B63" t="s">
        <v>269</v>
      </c>
      <c r="C63" t="s">
        <v>199</v>
      </c>
      <c r="D63" t="s">
        <v>200</v>
      </c>
      <c r="E63" t="s">
        <v>151</v>
      </c>
      <c r="F63" t="s">
        <v>788</v>
      </c>
    </row>
    <row r="64" spans="1:6" x14ac:dyDescent="0.45">
      <c r="A64" t="s">
        <v>21</v>
      </c>
      <c r="B64" t="s">
        <v>272</v>
      </c>
      <c r="C64" t="s">
        <v>194</v>
      </c>
      <c r="D64" t="s">
        <v>125</v>
      </c>
      <c r="E64" t="s">
        <v>130</v>
      </c>
      <c r="F64" t="s">
        <v>789</v>
      </c>
    </row>
    <row r="65" spans="1:6" x14ac:dyDescent="0.45">
      <c r="A65" t="s">
        <v>21</v>
      </c>
      <c r="B65" t="s">
        <v>275</v>
      </c>
      <c r="C65" t="s">
        <v>79</v>
      </c>
      <c r="D65" t="s">
        <v>359</v>
      </c>
      <c r="E65" t="s">
        <v>175</v>
      </c>
      <c r="F65" t="s">
        <v>790</v>
      </c>
    </row>
    <row r="66" spans="1:6" x14ac:dyDescent="0.45">
      <c r="A66" t="s">
        <v>21</v>
      </c>
      <c r="B66" t="s">
        <v>791</v>
      </c>
      <c r="C66" t="s">
        <v>321</v>
      </c>
      <c r="D66" t="s">
        <v>322</v>
      </c>
      <c r="E66" t="s">
        <v>151</v>
      </c>
      <c r="F66" t="s">
        <v>792</v>
      </c>
    </row>
    <row r="67" spans="1:6" x14ac:dyDescent="0.45">
      <c r="A67" t="s">
        <v>21</v>
      </c>
      <c r="B67" t="s">
        <v>791</v>
      </c>
      <c r="C67" t="s">
        <v>305</v>
      </c>
      <c r="D67" t="s">
        <v>43</v>
      </c>
      <c r="E67" t="s">
        <v>151</v>
      </c>
      <c r="F67" t="s">
        <v>793</v>
      </c>
    </row>
    <row r="68" spans="1:6" x14ac:dyDescent="0.45">
      <c r="A68" t="s">
        <v>26</v>
      </c>
      <c r="B68" t="s">
        <v>791</v>
      </c>
      <c r="C68" t="s">
        <v>138</v>
      </c>
      <c r="D68" t="s">
        <v>43</v>
      </c>
      <c r="E68" t="s">
        <v>151</v>
      </c>
      <c r="F68" t="s">
        <v>793</v>
      </c>
    </row>
    <row r="69" spans="1:6" x14ac:dyDescent="0.45">
      <c r="A69" t="s">
        <v>21</v>
      </c>
      <c r="B69" t="s">
        <v>473</v>
      </c>
      <c r="C69" t="s">
        <v>205</v>
      </c>
      <c r="D69" t="s">
        <v>43</v>
      </c>
      <c r="E69" t="s">
        <v>172</v>
      </c>
      <c r="F69" t="s">
        <v>794</v>
      </c>
    </row>
    <row r="70" spans="1:6" x14ac:dyDescent="0.45">
      <c r="A70" t="s">
        <v>21</v>
      </c>
      <c r="B70" t="s">
        <v>475</v>
      </c>
      <c r="C70" t="s">
        <v>427</v>
      </c>
      <c r="D70" t="s">
        <v>299</v>
      </c>
      <c r="E70" t="s">
        <v>266</v>
      </c>
      <c r="F70" t="s">
        <v>795</v>
      </c>
    </row>
    <row r="71" spans="1:6" x14ac:dyDescent="0.45">
      <c r="A71" t="s">
        <v>21</v>
      </c>
      <c r="B71" t="s">
        <v>584</v>
      </c>
      <c r="C71" t="s">
        <v>273</v>
      </c>
      <c r="D71" t="s">
        <v>43</v>
      </c>
      <c r="E71" t="s">
        <v>266</v>
      </c>
      <c r="F71" t="s">
        <v>796</v>
      </c>
    </row>
    <row r="72" spans="1:6" x14ac:dyDescent="0.45">
      <c r="A72" t="s">
        <v>21</v>
      </c>
      <c r="B72" t="s">
        <v>584</v>
      </c>
      <c r="C72" t="s">
        <v>165</v>
      </c>
      <c r="D72" t="s">
        <v>166</v>
      </c>
      <c r="E72" t="s">
        <v>283</v>
      </c>
      <c r="F72" t="s">
        <v>797</v>
      </c>
    </row>
    <row r="73" spans="1:6" x14ac:dyDescent="0.45">
      <c r="A73" t="s">
        <v>21</v>
      </c>
      <c r="B73" t="s">
        <v>301</v>
      </c>
      <c r="C73" t="s">
        <v>257</v>
      </c>
      <c r="D73" t="s">
        <v>183</v>
      </c>
      <c r="E73" t="s">
        <v>93</v>
      </c>
      <c r="F73" t="s">
        <v>798</v>
      </c>
    </row>
    <row r="74" spans="1:6" x14ac:dyDescent="0.45">
      <c r="A74" t="s">
        <v>21</v>
      </c>
      <c r="B74" t="s">
        <v>591</v>
      </c>
      <c r="C74" t="s">
        <v>311</v>
      </c>
      <c r="D74" t="s">
        <v>333</v>
      </c>
      <c r="E74" t="s">
        <v>55</v>
      </c>
      <c r="F74" t="s">
        <v>799</v>
      </c>
    </row>
    <row r="75" spans="1:6" x14ac:dyDescent="0.45">
      <c r="A75" t="s">
        <v>26</v>
      </c>
      <c r="B75" t="s">
        <v>307</v>
      </c>
      <c r="C75" t="s">
        <v>336</v>
      </c>
      <c r="D75" t="s">
        <v>24</v>
      </c>
      <c r="E75" t="s">
        <v>350</v>
      </c>
      <c r="F75" t="s">
        <v>800</v>
      </c>
    </row>
    <row r="76" spans="1:6" x14ac:dyDescent="0.45">
      <c r="A76" t="s">
        <v>26</v>
      </c>
      <c r="B76" t="s">
        <v>313</v>
      </c>
      <c r="C76" t="s">
        <v>86</v>
      </c>
      <c r="D76" t="s">
        <v>87</v>
      </c>
      <c r="E76" t="s">
        <v>138</v>
      </c>
      <c r="F76" t="s">
        <v>801</v>
      </c>
    </row>
    <row r="77" spans="1:6" x14ac:dyDescent="0.45">
      <c r="A77" t="s">
        <v>26</v>
      </c>
      <c r="B77" t="s">
        <v>802</v>
      </c>
      <c r="C77" t="s">
        <v>69</v>
      </c>
      <c r="D77" t="s">
        <v>97</v>
      </c>
      <c r="E77" t="s">
        <v>17</v>
      </c>
      <c r="F77" t="s">
        <v>803</v>
      </c>
    </row>
    <row r="78" spans="1:6" x14ac:dyDescent="0.45">
      <c r="A78" t="s">
        <v>21</v>
      </c>
      <c r="B78" t="s">
        <v>599</v>
      </c>
      <c r="C78" t="s">
        <v>254</v>
      </c>
      <c r="D78" t="s">
        <v>209</v>
      </c>
      <c r="E78" t="s">
        <v>175</v>
      </c>
      <c r="F78" t="s">
        <v>804</v>
      </c>
    </row>
    <row r="79" spans="1:6" x14ac:dyDescent="0.45">
      <c r="A79" t="s">
        <v>21</v>
      </c>
      <c r="B79" t="s">
        <v>599</v>
      </c>
      <c r="C79" t="s">
        <v>23</v>
      </c>
      <c r="D79" t="s">
        <v>24</v>
      </c>
      <c r="E79" t="s">
        <v>144</v>
      </c>
      <c r="F79" t="s">
        <v>805</v>
      </c>
    </row>
    <row r="80" spans="1:6" x14ac:dyDescent="0.45">
      <c r="A80" t="s">
        <v>21</v>
      </c>
      <c r="B80" t="s">
        <v>324</v>
      </c>
      <c r="C80" t="s">
        <v>111</v>
      </c>
      <c r="D80" t="s">
        <v>112</v>
      </c>
      <c r="E80" t="s">
        <v>194</v>
      </c>
      <c r="F80" t="s">
        <v>806</v>
      </c>
    </row>
    <row r="81" spans="1:6" x14ac:dyDescent="0.45">
      <c r="A81" t="s">
        <v>21</v>
      </c>
      <c r="B81" t="s">
        <v>327</v>
      </c>
      <c r="C81" t="s">
        <v>325</v>
      </c>
      <c r="D81" t="s">
        <v>179</v>
      </c>
      <c r="E81" t="s">
        <v>158</v>
      </c>
      <c r="F81" t="s">
        <v>807</v>
      </c>
    </row>
    <row r="82" spans="1:6" x14ac:dyDescent="0.45">
      <c r="A82" t="s">
        <v>21</v>
      </c>
      <c r="B82" t="s">
        <v>808</v>
      </c>
      <c r="C82" t="s">
        <v>32</v>
      </c>
      <c r="D82" t="s">
        <v>322</v>
      </c>
      <c r="E82" t="s">
        <v>321</v>
      </c>
      <c r="F82" t="s">
        <v>809</v>
      </c>
    </row>
    <row r="83" spans="1:6" x14ac:dyDescent="0.45">
      <c r="A83" t="s">
        <v>21</v>
      </c>
      <c r="B83" t="s">
        <v>332</v>
      </c>
      <c r="C83" t="s">
        <v>75</v>
      </c>
      <c r="D83" t="s">
        <v>67</v>
      </c>
      <c r="E83" t="s">
        <v>138</v>
      </c>
      <c r="F83" t="s">
        <v>810</v>
      </c>
    </row>
    <row r="84" spans="1:6" x14ac:dyDescent="0.45">
      <c r="A84" t="s">
        <v>21</v>
      </c>
      <c r="B84" t="s">
        <v>335</v>
      </c>
      <c r="C84" t="s">
        <v>107</v>
      </c>
      <c r="D84" t="s">
        <v>105</v>
      </c>
      <c r="E84" t="s">
        <v>86</v>
      </c>
      <c r="F84" t="s">
        <v>811</v>
      </c>
    </row>
    <row r="85" spans="1:6" x14ac:dyDescent="0.45">
      <c r="A85" t="s">
        <v>21</v>
      </c>
      <c r="B85" t="s">
        <v>343</v>
      </c>
      <c r="C85" t="s">
        <v>461</v>
      </c>
      <c r="D85" t="s">
        <v>105</v>
      </c>
      <c r="E85" t="s">
        <v>107</v>
      </c>
      <c r="F85" t="s">
        <v>812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83"/>
  <sheetViews>
    <sheetView workbookViewId="0">
      <selection activeCell="H95" sqref="H95"/>
    </sheetView>
  </sheetViews>
  <sheetFormatPr defaultRowHeight="14.25" x14ac:dyDescent="0.45"/>
  <sheetData>
    <row r="1" spans="1:8" x14ac:dyDescent="0.45">
      <c r="A1" t="s">
        <v>816</v>
      </c>
      <c r="B1" t="s">
        <v>487</v>
      </c>
      <c r="C1" t="s">
        <v>488</v>
      </c>
      <c r="D1" t="s">
        <v>489</v>
      </c>
      <c r="E1">
        <v>56</v>
      </c>
      <c r="F1" t="s">
        <v>490</v>
      </c>
      <c r="G1" t="s">
        <v>491</v>
      </c>
      <c r="H1" t="s">
        <v>492</v>
      </c>
    </row>
    <row r="2" spans="1:8" x14ac:dyDescent="0.45">
      <c r="A2" t="s">
        <v>21</v>
      </c>
      <c r="B2" t="s">
        <v>493</v>
      </c>
      <c r="C2" t="s">
        <v>165</v>
      </c>
      <c r="D2" t="s">
        <v>166</v>
      </c>
      <c r="E2" t="s">
        <v>19</v>
      </c>
      <c r="F2" t="s">
        <v>817</v>
      </c>
    </row>
    <row r="3" spans="1:8" x14ac:dyDescent="0.45">
      <c r="A3" t="s">
        <v>21</v>
      </c>
      <c r="B3" t="s">
        <v>720</v>
      </c>
      <c r="C3" t="s">
        <v>69</v>
      </c>
      <c r="D3" t="s">
        <v>97</v>
      </c>
      <c r="E3" t="s">
        <v>19</v>
      </c>
      <c r="F3" t="s">
        <v>818</v>
      </c>
    </row>
    <row r="4" spans="1:8" x14ac:dyDescent="0.45">
      <c r="A4" t="s">
        <v>26</v>
      </c>
      <c r="B4" t="s">
        <v>27</v>
      </c>
      <c r="C4" t="s">
        <v>471</v>
      </c>
      <c r="D4" t="s">
        <v>148</v>
      </c>
      <c r="E4" t="s">
        <v>165</v>
      </c>
      <c r="F4" t="s">
        <v>819</v>
      </c>
    </row>
    <row r="5" spans="1:8" x14ac:dyDescent="0.45">
      <c r="A5" t="s">
        <v>21</v>
      </c>
      <c r="B5" t="s">
        <v>365</v>
      </c>
      <c r="C5" t="s">
        <v>79</v>
      </c>
      <c r="D5" t="s">
        <v>18</v>
      </c>
      <c r="E5" t="s">
        <v>165</v>
      </c>
      <c r="F5" t="s">
        <v>820</v>
      </c>
    </row>
    <row r="6" spans="1:8" x14ac:dyDescent="0.45">
      <c r="A6" t="s">
        <v>21</v>
      </c>
      <c r="B6" t="s">
        <v>36</v>
      </c>
      <c r="C6" t="s">
        <v>244</v>
      </c>
      <c r="D6" t="s">
        <v>245</v>
      </c>
      <c r="E6" t="s">
        <v>165</v>
      </c>
      <c r="F6" t="s">
        <v>821</v>
      </c>
    </row>
    <row r="7" spans="1:8" x14ac:dyDescent="0.45">
      <c r="A7" t="s">
        <v>26</v>
      </c>
      <c r="B7" t="s">
        <v>78</v>
      </c>
      <c r="C7" t="s">
        <v>32</v>
      </c>
      <c r="D7" t="s">
        <v>29</v>
      </c>
      <c r="E7" t="s">
        <v>69</v>
      </c>
      <c r="F7" t="s">
        <v>822</v>
      </c>
    </row>
    <row r="8" spans="1:8" x14ac:dyDescent="0.45">
      <c r="A8" t="s">
        <v>92</v>
      </c>
      <c r="B8" t="s">
        <v>45</v>
      </c>
      <c r="C8" t="s">
        <v>461</v>
      </c>
      <c r="D8" t="s">
        <v>245</v>
      </c>
      <c r="E8" t="s">
        <v>69</v>
      </c>
      <c r="F8" t="s">
        <v>823</v>
      </c>
    </row>
    <row r="9" spans="1:8" x14ac:dyDescent="0.45">
      <c r="A9" t="s">
        <v>26</v>
      </c>
      <c r="B9" t="s">
        <v>85</v>
      </c>
      <c r="C9" t="s">
        <v>158</v>
      </c>
      <c r="D9" t="s">
        <v>179</v>
      </c>
      <c r="E9" t="s">
        <v>165</v>
      </c>
      <c r="F9" t="s">
        <v>824</v>
      </c>
    </row>
    <row r="10" spans="1:8" x14ac:dyDescent="0.45">
      <c r="A10" t="s">
        <v>21</v>
      </c>
      <c r="B10" t="s">
        <v>502</v>
      </c>
      <c r="C10" t="s">
        <v>251</v>
      </c>
      <c r="D10" t="s">
        <v>59</v>
      </c>
      <c r="E10" t="s">
        <v>244</v>
      </c>
      <c r="F10" t="s">
        <v>825</v>
      </c>
    </row>
    <row r="11" spans="1:8" x14ac:dyDescent="0.45">
      <c r="A11" t="s">
        <v>21</v>
      </c>
      <c r="B11" t="s">
        <v>502</v>
      </c>
      <c r="C11" t="s">
        <v>427</v>
      </c>
      <c r="D11" t="s">
        <v>299</v>
      </c>
      <c r="E11" t="s">
        <v>79</v>
      </c>
      <c r="F11" t="s">
        <v>826</v>
      </c>
    </row>
    <row r="12" spans="1:8" x14ac:dyDescent="0.45">
      <c r="A12" t="s">
        <v>21</v>
      </c>
      <c r="B12" t="s">
        <v>827</v>
      </c>
      <c r="C12" t="s">
        <v>17</v>
      </c>
      <c r="D12" t="s">
        <v>18</v>
      </c>
      <c r="E12" t="s">
        <v>69</v>
      </c>
      <c r="F12" t="s">
        <v>828</v>
      </c>
    </row>
    <row r="13" spans="1:8" x14ac:dyDescent="0.45">
      <c r="A13" t="s">
        <v>26</v>
      </c>
      <c r="B13" t="s">
        <v>506</v>
      </c>
      <c r="C13" t="s">
        <v>344</v>
      </c>
      <c r="D13" t="s">
        <v>341</v>
      </c>
      <c r="E13" t="s">
        <v>471</v>
      </c>
      <c r="F13" t="s">
        <v>829</v>
      </c>
    </row>
    <row r="14" spans="1:8" x14ac:dyDescent="0.45">
      <c r="A14" t="s">
        <v>21</v>
      </c>
      <c r="B14" t="s">
        <v>508</v>
      </c>
      <c r="C14" t="s">
        <v>311</v>
      </c>
      <c r="D14" t="s">
        <v>333</v>
      </c>
      <c r="E14" t="s">
        <v>461</v>
      </c>
      <c r="F14" t="s">
        <v>830</v>
      </c>
    </row>
    <row r="15" spans="1:8" x14ac:dyDescent="0.45">
      <c r="A15" t="s">
        <v>21</v>
      </c>
      <c r="B15" t="s">
        <v>379</v>
      </c>
      <c r="C15" t="s">
        <v>122</v>
      </c>
      <c r="D15" t="s">
        <v>296</v>
      </c>
      <c r="E15" t="s">
        <v>158</v>
      </c>
      <c r="F15" t="s">
        <v>831</v>
      </c>
    </row>
    <row r="16" spans="1:8" x14ac:dyDescent="0.45">
      <c r="A16" t="s">
        <v>21</v>
      </c>
      <c r="B16" t="s">
        <v>382</v>
      </c>
      <c r="C16" t="s">
        <v>298</v>
      </c>
      <c r="D16" t="s">
        <v>187</v>
      </c>
      <c r="E16" t="s">
        <v>427</v>
      </c>
      <c r="F16" t="s">
        <v>832</v>
      </c>
    </row>
    <row r="17" spans="1:6" x14ac:dyDescent="0.45">
      <c r="A17" t="s">
        <v>21</v>
      </c>
      <c r="B17" t="s">
        <v>114</v>
      </c>
      <c r="C17" t="s">
        <v>202</v>
      </c>
      <c r="D17" t="s">
        <v>90</v>
      </c>
      <c r="E17" t="s">
        <v>32</v>
      </c>
      <c r="F17" t="s">
        <v>833</v>
      </c>
    </row>
    <row r="18" spans="1:6" x14ac:dyDescent="0.45">
      <c r="A18" t="s">
        <v>21</v>
      </c>
      <c r="B18" t="s">
        <v>737</v>
      </c>
      <c r="C18" t="s">
        <v>283</v>
      </c>
      <c r="D18" t="s">
        <v>43</v>
      </c>
      <c r="E18" t="s">
        <v>158</v>
      </c>
      <c r="F18" t="s">
        <v>834</v>
      </c>
    </row>
    <row r="19" spans="1:6" x14ac:dyDescent="0.45">
      <c r="A19" t="s">
        <v>21</v>
      </c>
      <c r="B19" t="s">
        <v>121</v>
      </c>
      <c r="C19" t="s">
        <v>118</v>
      </c>
      <c r="D19" t="s">
        <v>119</v>
      </c>
      <c r="E19" t="s">
        <v>251</v>
      </c>
      <c r="F19" t="s">
        <v>835</v>
      </c>
    </row>
    <row r="20" spans="1:6" x14ac:dyDescent="0.45">
      <c r="A20" t="s">
        <v>21</v>
      </c>
      <c r="B20" t="s">
        <v>124</v>
      </c>
      <c r="C20" t="s">
        <v>104</v>
      </c>
      <c r="D20" t="s">
        <v>105</v>
      </c>
      <c r="E20" t="s">
        <v>461</v>
      </c>
      <c r="F20" t="s">
        <v>836</v>
      </c>
    </row>
    <row r="21" spans="1:6" x14ac:dyDescent="0.45">
      <c r="A21" t="s">
        <v>35</v>
      </c>
      <c r="B21" t="s">
        <v>127</v>
      </c>
      <c r="C21" t="s">
        <v>308</v>
      </c>
      <c r="D21" t="s">
        <v>119</v>
      </c>
      <c r="E21" t="s">
        <v>32</v>
      </c>
      <c r="F21" t="s">
        <v>837</v>
      </c>
    </row>
    <row r="22" spans="1:6" x14ac:dyDescent="0.45">
      <c r="A22" t="s">
        <v>21</v>
      </c>
      <c r="B22" t="s">
        <v>838</v>
      </c>
      <c r="C22" t="s">
        <v>604</v>
      </c>
      <c r="D22" t="s">
        <v>187</v>
      </c>
      <c r="E22" t="s">
        <v>427</v>
      </c>
      <c r="F22" t="s">
        <v>839</v>
      </c>
    </row>
    <row r="23" spans="1:6" x14ac:dyDescent="0.45">
      <c r="A23" t="s">
        <v>26</v>
      </c>
      <c r="B23" t="s">
        <v>133</v>
      </c>
      <c r="C23" t="s">
        <v>134</v>
      </c>
      <c r="D23" t="s">
        <v>135</v>
      </c>
      <c r="E23" t="s">
        <v>122</v>
      </c>
      <c r="F23" t="s">
        <v>840</v>
      </c>
    </row>
    <row r="24" spans="1:6" x14ac:dyDescent="0.45">
      <c r="A24" t="s">
        <v>21</v>
      </c>
      <c r="B24" t="s">
        <v>137</v>
      </c>
      <c r="C24" t="s">
        <v>218</v>
      </c>
      <c r="D24" t="s">
        <v>162</v>
      </c>
      <c r="E24" t="s">
        <v>122</v>
      </c>
      <c r="F24" t="s">
        <v>841</v>
      </c>
    </row>
    <row r="25" spans="1:6" x14ac:dyDescent="0.45">
      <c r="A25" t="s">
        <v>21</v>
      </c>
      <c r="B25" t="s">
        <v>137</v>
      </c>
      <c r="C25" t="s">
        <v>340</v>
      </c>
      <c r="D25" t="s">
        <v>200</v>
      </c>
      <c r="E25" t="s">
        <v>461</v>
      </c>
      <c r="F25" t="s">
        <v>842</v>
      </c>
    </row>
    <row r="26" spans="1:6" x14ac:dyDescent="0.45">
      <c r="A26" t="s">
        <v>21</v>
      </c>
      <c r="B26" t="s">
        <v>652</v>
      </c>
      <c r="C26" t="s">
        <v>241</v>
      </c>
      <c r="D26" t="s">
        <v>359</v>
      </c>
      <c r="E26" t="s">
        <v>283</v>
      </c>
      <c r="F26" t="s">
        <v>396</v>
      </c>
    </row>
    <row r="27" spans="1:6" x14ac:dyDescent="0.45">
      <c r="A27" t="s">
        <v>21</v>
      </c>
      <c r="B27" t="s">
        <v>524</v>
      </c>
      <c r="C27" t="s">
        <v>222</v>
      </c>
      <c r="D27" t="s">
        <v>43</v>
      </c>
      <c r="E27" t="s">
        <v>122</v>
      </c>
      <c r="F27" t="s">
        <v>843</v>
      </c>
    </row>
    <row r="28" spans="1:6" x14ac:dyDescent="0.45">
      <c r="A28" t="s">
        <v>21</v>
      </c>
      <c r="B28" t="s">
        <v>150</v>
      </c>
      <c r="C28" t="s">
        <v>23</v>
      </c>
      <c r="D28" t="s">
        <v>337</v>
      </c>
      <c r="E28" t="s">
        <v>118</v>
      </c>
      <c r="F28" t="s">
        <v>844</v>
      </c>
    </row>
    <row r="29" spans="1:6" x14ac:dyDescent="0.45">
      <c r="A29" t="s">
        <v>21</v>
      </c>
      <c r="B29" t="s">
        <v>527</v>
      </c>
      <c r="C29" t="s">
        <v>302</v>
      </c>
      <c r="D29" t="s">
        <v>145</v>
      </c>
      <c r="E29" t="s">
        <v>202</v>
      </c>
      <c r="F29" t="s">
        <v>845</v>
      </c>
    </row>
    <row r="30" spans="1:6" x14ac:dyDescent="0.45">
      <c r="A30" t="s">
        <v>21</v>
      </c>
      <c r="B30" t="s">
        <v>153</v>
      </c>
      <c r="C30" t="s">
        <v>182</v>
      </c>
      <c r="D30" t="s">
        <v>183</v>
      </c>
      <c r="E30" t="s">
        <v>118</v>
      </c>
      <c r="F30" t="s">
        <v>846</v>
      </c>
    </row>
    <row r="31" spans="1:6" x14ac:dyDescent="0.45">
      <c r="A31" t="s">
        <v>21</v>
      </c>
      <c r="B31" t="s">
        <v>529</v>
      </c>
      <c r="C31" t="s">
        <v>37</v>
      </c>
      <c r="D31" t="s">
        <v>38</v>
      </c>
      <c r="E31" t="s">
        <v>122</v>
      </c>
      <c r="F31" t="s">
        <v>847</v>
      </c>
    </row>
    <row r="32" spans="1:6" x14ac:dyDescent="0.45">
      <c r="A32" t="s">
        <v>21</v>
      </c>
      <c r="B32" t="s">
        <v>409</v>
      </c>
      <c r="C32" t="s">
        <v>172</v>
      </c>
      <c r="D32" t="s">
        <v>333</v>
      </c>
      <c r="E32" t="s">
        <v>311</v>
      </c>
      <c r="F32" t="s">
        <v>848</v>
      </c>
    </row>
    <row r="33" spans="1:6" x14ac:dyDescent="0.45">
      <c r="A33" t="s">
        <v>21</v>
      </c>
      <c r="B33" t="s">
        <v>411</v>
      </c>
      <c r="C33" t="s">
        <v>314</v>
      </c>
      <c r="D33" t="s">
        <v>315</v>
      </c>
      <c r="E33" t="s">
        <v>134</v>
      </c>
      <c r="F33" t="s">
        <v>849</v>
      </c>
    </row>
    <row r="34" spans="1:6" x14ac:dyDescent="0.45">
      <c r="A34" t="s">
        <v>26</v>
      </c>
      <c r="B34" t="s">
        <v>171</v>
      </c>
      <c r="C34" t="s">
        <v>199</v>
      </c>
      <c r="D34" t="s">
        <v>341</v>
      </c>
      <c r="E34" t="s">
        <v>283</v>
      </c>
      <c r="F34" t="s">
        <v>406</v>
      </c>
    </row>
    <row r="35" spans="1:6" x14ac:dyDescent="0.45">
      <c r="A35" t="s">
        <v>21</v>
      </c>
      <c r="B35" t="s">
        <v>174</v>
      </c>
      <c r="C35" t="s">
        <v>239</v>
      </c>
      <c r="D35" t="s">
        <v>125</v>
      </c>
      <c r="E35" t="s">
        <v>218</v>
      </c>
      <c r="F35" t="s">
        <v>850</v>
      </c>
    </row>
    <row r="36" spans="1:6" x14ac:dyDescent="0.45">
      <c r="A36" t="s">
        <v>21</v>
      </c>
      <c r="B36" t="s">
        <v>851</v>
      </c>
      <c r="C36" t="s">
        <v>350</v>
      </c>
      <c r="D36" t="s">
        <v>341</v>
      </c>
      <c r="E36" t="s">
        <v>122</v>
      </c>
      <c r="F36" t="s">
        <v>852</v>
      </c>
    </row>
    <row r="37" spans="1:6" x14ac:dyDescent="0.45">
      <c r="A37" t="s">
        <v>26</v>
      </c>
      <c r="B37" t="s">
        <v>853</v>
      </c>
      <c r="C37" t="s">
        <v>86</v>
      </c>
      <c r="D37" t="s">
        <v>108</v>
      </c>
      <c r="E37" t="s">
        <v>37</v>
      </c>
      <c r="F37" t="s">
        <v>854</v>
      </c>
    </row>
    <row r="38" spans="1:6" x14ac:dyDescent="0.45">
      <c r="A38" t="s">
        <v>21</v>
      </c>
      <c r="B38" t="s">
        <v>761</v>
      </c>
      <c r="C38" t="s">
        <v>144</v>
      </c>
      <c r="D38" t="s">
        <v>119</v>
      </c>
      <c r="E38" t="s">
        <v>218</v>
      </c>
      <c r="F38" t="s">
        <v>855</v>
      </c>
    </row>
    <row r="39" spans="1:6" x14ac:dyDescent="0.45">
      <c r="A39" t="s">
        <v>21</v>
      </c>
      <c r="B39" t="s">
        <v>189</v>
      </c>
      <c r="C39" t="s">
        <v>260</v>
      </c>
      <c r="D39" t="s">
        <v>90</v>
      </c>
      <c r="E39" t="s">
        <v>122</v>
      </c>
      <c r="F39" t="s">
        <v>856</v>
      </c>
    </row>
    <row r="40" spans="1:6" x14ac:dyDescent="0.45">
      <c r="A40" t="s">
        <v>21</v>
      </c>
      <c r="B40" t="s">
        <v>189</v>
      </c>
      <c r="C40" t="s">
        <v>205</v>
      </c>
      <c r="D40" t="s">
        <v>43</v>
      </c>
      <c r="E40" t="s">
        <v>241</v>
      </c>
      <c r="F40" t="s">
        <v>857</v>
      </c>
    </row>
    <row r="41" spans="1:6" x14ac:dyDescent="0.45">
      <c r="A41" t="s">
        <v>21</v>
      </c>
      <c r="B41" t="s">
        <v>196</v>
      </c>
      <c r="C41" t="s">
        <v>305</v>
      </c>
      <c r="D41" t="s">
        <v>43</v>
      </c>
      <c r="E41" t="s">
        <v>202</v>
      </c>
      <c r="F41" t="s">
        <v>858</v>
      </c>
    </row>
    <row r="42" spans="1:6" x14ac:dyDescent="0.45">
      <c r="A42" t="s">
        <v>26</v>
      </c>
      <c r="B42" t="s">
        <v>422</v>
      </c>
      <c r="C42" t="s">
        <v>228</v>
      </c>
      <c r="D42" t="s">
        <v>145</v>
      </c>
      <c r="E42" t="s">
        <v>308</v>
      </c>
      <c r="F42" t="s">
        <v>859</v>
      </c>
    </row>
    <row r="43" spans="1:6" x14ac:dyDescent="0.45">
      <c r="A43" t="s">
        <v>21</v>
      </c>
      <c r="B43" t="s">
        <v>201</v>
      </c>
      <c r="C43" t="s">
        <v>107</v>
      </c>
      <c r="D43" t="s">
        <v>108</v>
      </c>
      <c r="E43" t="s">
        <v>172</v>
      </c>
      <c r="F43" t="s">
        <v>860</v>
      </c>
    </row>
    <row r="44" spans="1:6" x14ac:dyDescent="0.45">
      <c r="A44" t="s">
        <v>21</v>
      </c>
      <c r="B44" t="s">
        <v>204</v>
      </c>
      <c r="C44" t="s">
        <v>178</v>
      </c>
      <c r="D44" t="s">
        <v>125</v>
      </c>
      <c r="E44" t="s">
        <v>199</v>
      </c>
      <c r="F44" t="s">
        <v>861</v>
      </c>
    </row>
    <row r="45" spans="1:6" x14ac:dyDescent="0.45">
      <c r="A45" t="s">
        <v>21</v>
      </c>
      <c r="B45" t="s">
        <v>549</v>
      </c>
      <c r="C45" t="s">
        <v>186</v>
      </c>
      <c r="D45" t="s">
        <v>187</v>
      </c>
      <c r="E45" t="s">
        <v>118</v>
      </c>
      <c r="F45" t="s">
        <v>862</v>
      </c>
    </row>
    <row r="46" spans="1:6" x14ac:dyDescent="0.45">
      <c r="A46" t="s">
        <v>21</v>
      </c>
      <c r="B46" t="s">
        <v>211</v>
      </c>
      <c r="C46" t="s">
        <v>46</v>
      </c>
      <c r="D46" t="s">
        <v>47</v>
      </c>
      <c r="E46" t="s">
        <v>222</v>
      </c>
      <c r="F46" t="s">
        <v>863</v>
      </c>
    </row>
    <row r="47" spans="1:6" x14ac:dyDescent="0.45">
      <c r="A47" t="s">
        <v>92</v>
      </c>
      <c r="B47" t="s">
        <v>213</v>
      </c>
      <c r="C47" t="s">
        <v>286</v>
      </c>
      <c r="D47" t="s">
        <v>83</v>
      </c>
      <c r="E47" t="s">
        <v>222</v>
      </c>
      <c r="F47" t="s">
        <v>864</v>
      </c>
    </row>
    <row r="48" spans="1:6" x14ac:dyDescent="0.45">
      <c r="A48" t="s">
        <v>26</v>
      </c>
      <c r="B48" t="s">
        <v>432</v>
      </c>
      <c r="C48" t="s">
        <v>100</v>
      </c>
      <c r="D48" t="s">
        <v>101</v>
      </c>
      <c r="E48" t="s">
        <v>222</v>
      </c>
      <c r="F48" t="s">
        <v>865</v>
      </c>
    </row>
    <row r="49" spans="1:6" x14ac:dyDescent="0.45">
      <c r="A49" t="s">
        <v>35</v>
      </c>
      <c r="B49" t="s">
        <v>554</v>
      </c>
      <c r="C49" t="s">
        <v>468</v>
      </c>
      <c r="D49" t="s">
        <v>112</v>
      </c>
      <c r="E49" t="s">
        <v>37</v>
      </c>
      <c r="F49" t="s">
        <v>866</v>
      </c>
    </row>
    <row r="50" spans="1:6" x14ac:dyDescent="0.45">
      <c r="A50" t="s">
        <v>21</v>
      </c>
      <c r="B50" t="s">
        <v>224</v>
      </c>
      <c r="C50" t="s">
        <v>194</v>
      </c>
      <c r="D50" t="s">
        <v>43</v>
      </c>
      <c r="E50" t="s">
        <v>172</v>
      </c>
      <c r="F50" t="s">
        <v>867</v>
      </c>
    </row>
    <row r="51" spans="1:6" x14ac:dyDescent="0.45">
      <c r="A51" t="s">
        <v>21</v>
      </c>
      <c r="B51" t="s">
        <v>224</v>
      </c>
      <c r="C51" t="s">
        <v>291</v>
      </c>
      <c r="D51" t="s">
        <v>631</v>
      </c>
      <c r="E51" t="s">
        <v>260</v>
      </c>
      <c r="F51" t="s">
        <v>868</v>
      </c>
    </row>
    <row r="52" spans="1:6" x14ac:dyDescent="0.45">
      <c r="A52" t="s">
        <v>21</v>
      </c>
      <c r="B52" t="s">
        <v>437</v>
      </c>
      <c r="C52" t="s">
        <v>273</v>
      </c>
      <c r="D52" t="s">
        <v>43</v>
      </c>
      <c r="E52" t="s">
        <v>199</v>
      </c>
      <c r="F52" t="s">
        <v>869</v>
      </c>
    </row>
    <row r="53" spans="1:6" x14ac:dyDescent="0.45">
      <c r="A53" t="s">
        <v>21</v>
      </c>
      <c r="B53" t="s">
        <v>439</v>
      </c>
      <c r="C53" t="s">
        <v>161</v>
      </c>
      <c r="D53" t="s">
        <v>219</v>
      </c>
      <c r="E53" t="s">
        <v>241</v>
      </c>
      <c r="F53" t="s">
        <v>870</v>
      </c>
    </row>
    <row r="54" spans="1:6" x14ac:dyDescent="0.45">
      <c r="A54" t="s">
        <v>21</v>
      </c>
      <c r="B54" t="s">
        <v>238</v>
      </c>
      <c r="C54" t="s">
        <v>93</v>
      </c>
      <c r="D54" t="s">
        <v>43</v>
      </c>
      <c r="E54" t="s">
        <v>199</v>
      </c>
      <c r="F54" t="s">
        <v>871</v>
      </c>
    </row>
    <row r="55" spans="1:6" x14ac:dyDescent="0.45">
      <c r="A55" t="s">
        <v>26</v>
      </c>
      <c r="B55" t="s">
        <v>562</v>
      </c>
      <c r="C55" t="s">
        <v>231</v>
      </c>
      <c r="D55" t="s">
        <v>232</v>
      </c>
      <c r="E55" t="s">
        <v>228</v>
      </c>
      <c r="F55" t="s">
        <v>872</v>
      </c>
    </row>
    <row r="56" spans="1:6" x14ac:dyDescent="0.45">
      <c r="A56" t="s">
        <v>21</v>
      </c>
      <c r="B56" t="s">
        <v>564</v>
      </c>
      <c r="C56" t="s">
        <v>325</v>
      </c>
      <c r="D56" t="s">
        <v>125</v>
      </c>
      <c r="E56" t="s">
        <v>107</v>
      </c>
      <c r="F56" t="s">
        <v>873</v>
      </c>
    </row>
    <row r="57" spans="1:6" x14ac:dyDescent="0.45">
      <c r="A57" t="s">
        <v>21</v>
      </c>
      <c r="B57" t="s">
        <v>247</v>
      </c>
      <c r="C57" t="s">
        <v>254</v>
      </c>
      <c r="D57" t="s">
        <v>209</v>
      </c>
      <c r="E57" t="s">
        <v>305</v>
      </c>
      <c r="F57" t="s">
        <v>874</v>
      </c>
    </row>
    <row r="58" spans="1:6" x14ac:dyDescent="0.45">
      <c r="A58" t="s">
        <v>21</v>
      </c>
      <c r="B58" t="s">
        <v>446</v>
      </c>
      <c r="C58" t="s">
        <v>42</v>
      </c>
      <c r="D58" t="s">
        <v>43</v>
      </c>
      <c r="E58" t="s">
        <v>199</v>
      </c>
      <c r="F58" t="s">
        <v>875</v>
      </c>
    </row>
    <row r="59" spans="1:6" x14ac:dyDescent="0.45">
      <c r="A59" t="s">
        <v>21</v>
      </c>
      <c r="B59" t="s">
        <v>250</v>
      </c>
      <c r="C59" t="s">
        <v>141</v>
      </c>
      <c r="D59" t="s">
        <v>38</v>
      </c>
      <c r="E59" t="s">
        <v>37</v>
      </c>
      <c r="F59" t="s">
        <v>876</v>
      </c>
    </row>
    <row r="60" spans="1:6" x14ac:dyDescent="0.45">
      <c r="A60" t="s">
        <v>21</v>
      </c>
      <c r="B60" t="s">
        <v>570</v>
      </c>
      <c r="C60" t="s">
        <v>266</v>
      </c>
      <c r="D60" t="s">
        <v>315</v>
      </c>
      <c r="E60" t="s">
        <v>350</v>
      </c>
      <c r="F60" t="s">
        <v>877</v>
      </c>
    </row>
    <row r="61" spans="1:6" x14ac:dyDescent="0.45">
      <c r="A61" t="s">
        <v>21</v>
      </c>
      <c r="B61" t="s">
        <v>452</v>
      </c>
      <c r="C61" t="s">
        <v>270</v>
      </c>
      <c r="D61" t="s">
        <v>191</v>
      </c>
      <c r="E61" t="s">
        <v>23</v>
      </c>
      <c r="F61" t="s">
        <v>878</v>
      </c>
    </row>
    <row r="62" spans="1:6" x14ac:dyDescent="0.45">
      <c r="A62" t="s">
        <v>21</v>
      </c>
      <c r="B62" t="s">
        <v>262</v>
      </c>
      <c r="C62" t="s">
        <v>318</v>
      </c>
      <c r="D62" t="s">
        <v>112</v>
      </c>
      <c r="E62" t="s">
        <v>302</v>
      </c>
      <c r="F62" t="s">
        <v>879</v>
      </c>
    </row>
    <row r="63" spans="1:6" x14ac:dyDescent="0.45">
      <c r="A63" t="s">
        <v>21</v>
      </c>
      <c r="B63" t="s">
        <v>265</v>
      </c>
      <c r="C63" t="s">
        <v>295</v>
      </c>
      <c r="D63" t="s">
        <v>292</v>
      </c>
      <c r="E63" t="s">
        <v>46</v>
      </c>
      <c r="F63" t="s">
        <v>880</v>
      </c>
    </row>
    <row r="64" spans="1:6" x14ac:dyDescent="0.45">
      <c r="A64" t="s">
        <v>21</v>
      </c>
      <c r="B64" t="s">
        <v>575</v>
      </c>
      <c r="C64" t="s">
        <v>151</v>
      </c>
      <c r="D64" t="s">
        <v>245</v>
      </c>
      <c r="E64" t="s">
        <v>260</v>
      </c>
      <c r="F64" t="s">
        <v>881</v>
      </c>
    </row>
    <row r="65" spans="1:6" x14ac:dyDescent="0.45">
      <c r="A65" t="s">
        <v>21</v>
      </c>
      <c r="B65" t="s">
        <v>460</v>
      </c>
      <c r="C65" t="s">
        <v>214</v>
      </c>
      <c r="D65" t="s">
        <v>639</v>
      </c>
      <c r="E65" t="s">
        <v>194</v>
      </c>
      <c r="F65" t="s">
        <v>882</v>
      </c>
    </row>
    <row r="66" spans="1:6" x14ac:dyDescent="0.45">
      <c r="A66" t="s">
        <v>21</v>
      </c>
      <c r="B66" t="s">
        <v>883</v>
      </c>
      <c r="C66" t="s">
        <v>72</v>
      </c>
      <c r="D66" t="s">
        <v>125</v>
      </c>
      <c r="E66" t="s">
        <v>161</v>
      </c>
      <c r="F66" t="s">
        <v>884</v>
      </c>
    </row>
    <row r="67" spans="1:6" x14ac:dyDescent="0.45">
      <c r="A67" t="s">
        <v>21</v>
      </c>
      <c r="B67" t="s">
        <v>279</v>
      </c>
      <c r="C67" t="s">
        <v>257</v>
      </c>
      <c r="D67" t="s">
        <v>183</v>
      </c>
      <c r="E67" t="s">
        <v>286</v>
      </c>
      <c r="F67" t="s">
        <v>885</v>
      </c>
    </row>
    <row r="68" spans="1:6" x14ac:dyDescent="0.45">
      <c r="A68" t="s">
        <v>21</v>
      </c>
      <c r="B68" t="s">
        <v>467</v>
      </c>
      <c r="C68" t="s">
        <v>154</v>
      </c>
      <c r="D68" t="s">
        <v>155</v>
      </c>
      <c r="E68" t="s">
        <v>199</v>
      </c>
      <c r="F68" t="s">
        <v>886</v>
      </c>
    </row>
    <row r="69" spans="1:6" x14ac:dyDescent="0.45">
      <c r="A69" t="s">
        <v>21</v>
      </c>
      <c r="B69" t="s">
        <v>470</v>
      </c>
      <c r="C69" t="s">
        <v>130</v>
      </c>
      <c r="D69" t="s">
        <v>299</v>
      </c>
      <c r="E69" t="s">
        <v>86</v>
      </c>
      <c r="F69" t="s">
        <v>887</v>
      </c>
    </row>
    <row r="70" spans="1:6" x14ac:dyDescent="0.45">
      <c r="A70" t="s">
        <v>21</v>
      </c>
      <c r="B70" t="s">
        <v>473</v>
      </c>
      <c r="C70" t="s">
        <v>288</v>
      </c>
      <c r="D70" t="s">
        <v>43</v>
      </c>
      <c r="E70" t="s">
        <v>231</v>
      </c>
      <c r="F70" t="s">
        <v>888</v>
      </c>
    </row>
    <row r="71" spans="1:6" x14ac:dyDescent="0.45">
      <c r="A71" t="s">
        <v>21</v>
      </c>
      <c r="B71" t="s">
        <v>475</v>
      </c>
      <c r="C71" t="s">
        <v>616</v>
      </c>
      <c r="D71" t="s">
        <v>135</v>
      </c>
      <c r="E71" t="s">
        <v>318</v>
      </c>
      <c r="F71" t="s">
        <v>889</v>
      </c>
    </row>
    <row r="72" spans="1:6" x14ac:dyDescent="0.45">
      <c r="A72" t="s">
        <v>21</v>
      </c>
      <c r="B72" t="s">
        <v>584</v>
      </c>
      <c r="C72" t="s">
        <v>175</v>
      </c>
      <c r="D72" t="s">
        <v>43</v>
      </c>
      <c r="E72" t="s">
        <v>46</v>
      </c>
      <c r="F72" t="s">
        <v>890</v>
      </c>
    </row>
    <row r="73" spans="1:6" x14ac:dyDescent="0.45">
      <c r="A73" t="s">
        <v>21</v>
      </c>
      <c r="B73" t="s">
        <v>588</v>
      </c>
      <c r="C73" t="s">
        <v>225</v>
      </c>
      <c r="D73" t="s">
        <v>112</v>
      </c>
      <c r="E73" t="s">
        <v>305</v>
      </c>
      <c r="F73" t="s">
        <v>891</v>
      </c>
    </row>
    <row r="74" spans="1:6" x14ac:dyDescent="0.45">
      <c r="A74" t="s">
        <v>26</v>
      </c>
      <c r="B74" t="s">
        <v>301</v>
      </c>
      <c r="C74" t="s">
        <v>248</v>
      </c>
      <c r="D74" t="s">
        <v>112</v>
      </c>
      <c r="E74" t="s">
        <v>266</v>
      </c>
      <c r="F74" t="s">
        <v>892</v>
      </c>
    </row>
    <row r="75" spans="1:6" x14ac:dyDescent="0.45">
      <c r="A75" t="s">
        <v>21</v>
      </c>
      <c r="B75" t="s">
        <v>591</v>
      </c>
      <c r="C75" t="s">
        <v>208</v>
      </c>
      <c r="D75" t="s">
        <v>209</v>
      </c>
      <c r="E75" t="s">
        <v>93</v>
      </c>
      <c r="F75" t="s">
        <v>893</v>
      </c>
    </row>
    <row r="76" spans="1:6" x14ac:dyDescent="0.45">
      <c r="A76" t="s">
        <v>21</v>
      </c>
      <c r="B76" t="s">
        <v>307</v>
      </c>
      <c r="C76" t="s">
        <v>263</v>
      </c>
      <c r="D76" t="s">
        <v>219</v>
      </c>
      <c r="E76" t="s">
        <v>42</v>
      </c>
      <c r="F76" t="s">
        <v>894</v>
      </c>
    </row>
    <row r="77" spans="1:6" x14ac:dyDescent="0.45">
      <c r="A77" t="s">
        <v>21</v>
      </c>
      <c r="B77" t="s">
        <v>310</v>
      </c>
      <c r="C77" t="s">
        <v>169</v>
      </c>
      <c r="D77" t="s">
        <v>43</v>
      </c>
      <c r="E77" t="s">
        <v>231</v>
      </c>
      <c r="F77" t="s">
        <v>895</v>
      </c>
    </row>
    <row r="78" spans="1:6" x14ac:dyDescent="0.45">
      <c r="A78" t="s">
        <v>21</v>
      </c>
      <c r="B78" t="s">
        <v>802</v>
      </c>
      <c r="C78" t="s">
        <v>321</v>
      </c>
      <c r="D78" t="s">
        <v>322</v>
      </c>
      <c r="E78" t="s">
        <v>257</v>
      </c>
      <c r="F78" t="s">
        <v>896</v>
      </c>
    </row>
    <row r="79" spans="1:6" x14ac:dyDescent="0.45">
      <c r="A79" t="s">
        <v>21</v>
      </c>
      <c r="B79" t="s">
        <v>599</v>
      </c>
      <c r="C79" t="s">
        <v>28</v>
      </c>
      <c r="D79" t="s">
        <v>29</v>
      </c>
      <c r="E79" t="s">
        <v>214</v>
      </c>
      <c r="F79" t="s">
        <v>897</v>
      </c>
    </row>
    <row r="80" spans="1:6" x14ac:dyDescent="0.45">
      <c r="A80" t="s">
        <v>21</v>
      </c>
      <c r="B80" t="s">
        <v>898</v>
      </c>
      <c r="C80" t="s">
        <v>347</v>
      </c>
      <c r="D80" t="s">
        <v>155</v>
      </c>
      <c r="E80" t="s">
        <v>270</v>
      </c>
      <c r="F80" t="s">
        <v>899</v>
      </c>
    </row>
    <row r="81" spans="1:6" x14ac:dyDescent="0.45">
      <c r="A81" t="s">
        <v>21</v>
      </c>
      <c r="B81" t="s">
        <v>603</v>
      </c>
      <c r="C81" t="s">
        <v>138</v>
      </c>
      <c r="D81" t="s">
        <v>43</v>
      </c>
      <c r="E81" t="s">
        <v>225</v>
      </c>
      <c r="F81" t="s">
        <v>900</v>
      </c>
    </row>
    <row r="82" spans="1:6" x14ac:dyDescent="0.45">
      <c r="A82" t="s">
        <v>26</v>
      </c>
      <c r="B82" t="s">
        <v>327</v>
      </c>
      <c r="C82" t="s">
        <v>235</v>
      </c>
      <c r="D82" t="s">
        <v>639</v>
      </c>
      <c r="E82" t="s">
        <v>263</v>
      </c>
      <c r="F82" t="s">
        <v>901</v>
      </c>
    </row>
    <row r="83" spans="1:6" x14ac:dyDescent="0.45">
      <c r="A83" t="s">
        <v>21</v>
      </c>
      <c r="B83" t="s">
        <v>808</v>
      </c>
      <c r="C83" t="s">
        <v>197</v>
      </c>
      <c r="D83" t="s">
        <v>43</v>
      </c>
      <c r="E83" t="s">
        <v>138</v>
      </c>
      <c r="F83" t="s">
        <v>902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30</vt:i4>
      </vt:variant>
    </vt:vector>
  </HeadingPairs>
  <TitlesOfParts>
    <vt:vector size="30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  <vt:lpstr>Sheet22</vt:lpstr>
      <vt:lpstr>Sheet23</vt:lpstr>
      <vt:lpstr>Sheet24</vt:lpstr>
      <vt:lpstr>Sheet25</vt:lpstr>
      <vt:lpstr>Sheet26</vt:lpstr>
      <vt:lpstr>Sheet27</vt:lpstr>
      <vt:lpstr>Sheet28</vt:lpstr>
      <vt:lpstr>Sheet29</vt:lpstr>
      <vt:lpstr>Sheet30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Ernie Chang</dc:creator>
  <cp:lastModifiedBy>Ernie Chang</cp:lastModifiedBy>
  <dcterms:created xsi:type="dcterms:W3CDTF">2020-10-27T00:58:15Z</dcterms:created>
  <dcterms:modified xsi:type="dcterms:W3CDTF">2020-10-29T07:36:01Z</dcterms:modified>
</cp:coreProperties>
</file>